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defaultThemeVersion="124226"/>
  <mc:AlternateContent xmlns:mc="http://schemas.openxmlformats.org/markup-compatibility/2006">
    <mc:Choice Requires="x15">
      <x15ac:absPath xmlns:x15ac="http://schemas.microsoft.com/office/spreadsheetml/2010/11/ac" url="\\campus\pss\ESS\Sustainability\Team Secure\EMS &amp; EnMS\6. Planning\6.1 EMS Planning - Environmental Aspects\"/>
    </mc:Choice>
  </mc:AlternateContent>
  <xr:revisionPtr revIDLastSave="0" documentId="13_ncr:1_{9B365F0F-0373-4343-95B7-4E54C8219382}" xr6:coauthVersionLast="47" xr6:coauthVersionMax="47" xr10:uidLastSave="{00000000-0000-0000-0000-000000000000}"/>
  <bookViews>
    <workbookView xWindow="-165" yWindow="-165" windowWidth="29130" windowHeight="15930" activeTab="1" xr2:uid="{00000000-000D-0000-FFFF-FFFF00000000}"/>
  </bookViews>
  <sheets>
    <sheet name="Introduction" sheetId="8" r:id="rId1"/>
    <sheet name="Aspects and impacts" sheetId="1" r:id="rId2"/>
    <sheet name="Life cycle" sheetId="4" r:id="rId3"/>
    <sheet name="Monitoring and Measurement " sheetId="9" r:id="rId4"/>
    <sheet name="Risks &amp; Opportunities" sheetId="6" r:id="rId5"/>
    <sheet name="fORMATTING" sheetId="10" state="hidden" r:id="rId6"/>
  </sheets>
  <definedNames>
    <definedName name="Legislation">'Aspects and impacts'!$S$3:$S$3</definedName>
    <definedName name="Score">'Aspects and impacts'!$R$3:$R$5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 l="1"/>
  <c r="J65" i="1"/>
  <c r="J64" i="1"/>
  <c r="J34" i="1" l="1"/>
  <c r="J35" i="1"/>
  <c r="J40" i="1"/>
  <c r="J63" i="1" l="1"/>
  <c r="J8" i="1" l="1"/>
  <c r="J51" i="1" l="1"/>
  <c r="J7" i="1" l="1"/>
  <c r="J6" i="1"/>
  <c r="J55" i="1" l="1"/>
  <c r="J56" i="1"/>
  <c r="J57" i="1"/>
  <c r="J58" i="1"/>
  <c r="J59" i="1"/>
  <c r="J60" i="1"/>
  <c r="J61" i="1"/>
  <c r="J62" i="1"/>
  <c r="J53" i="1"/>
  <c r="J54" i="1"/>
  <c r="J4" i="1"/>
  <c r="J5" i="1"/>
  <c r="J42" i="1"/>
  <c r="J43" i="1"/>
  <c r="J44" i="1"/>
  <c r="J13" i="1"/>
  <c r="J14" i="1"/>
  <c r="J15" i="1"/>
  <c r="J16" i="1"/>
  <c r="J17" i="1"/>
  <c r="J18" i="1"/>
  <c r="J19" i="1"/>
  <c r="J20" i="1"/>
  <c r="J22" i="1"/>
  <c r="J23" i="1"/>
  <c r="J24" i="1"/>
  <c r="J25" i="1"/>
  <c r="J26" i="1"/>
  <c r="J27" i="1"/>
  <c r="J28" i="1"/>
  <c r="J29" i="1"/>
  <c r="J21" i="1"/>
  <c r="J9" i="1"/>
  <c r="J10" i="1"/>
  <c r="J11" i="1"/>
  <c r="J12" i="1"/>
  <c r="J30" i="1"/>
  <c r="J31" i="1"/>
  <c r="J32" i="1"/>
  <c r="J36" i="1"/>
  <c r="J37" i="1"/>
  <c r="J38" i="1"/>
  <c r="J39" i="1"/>
  <c r="J41" i="1"/>
  <c r="J33" i="1"/>
  <c r="J46" i="1"/>
  <c r="J47" i="1"/>
  <c r="J48" i="1"/>
  <c r="J49" i="1"/>
  <c r="J50" i="1"/>
  <c r="J52" i="1"/>
  <c r="J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Luke Whittaker (PGT)</author>
    <author>Hannah Owens</author>
  </authors>
  <commentList>
    <comment ref="H3" authorId="0" shapeId="0" xr:uid="{00000000-0006-0000-0100-000001000000}">
      <text>
        <r>
          <rPr>
            <b/>
            <sz val="10"/>
            <color indexed="81"/>
            <rFont val="Tahoma"/>
            <family val="2"/>
          </rPr>
          <t>Scored under normal conditions
1:     Low -minimal environmental damage.
2-3: Moderate - moderate/localised impact on environment.
4-5: High - significant/severe widespread impact on the environment.
Aspect is scored on a 5 point scale according to the severity of the impact, 1 being having the lowest impact and 5 having the greatest environmental impact.</t>
        </r>
      </text>
    </comment>
    <comment ref="I3" authorId="1" shapeId="0" xr:uid="{00000000-0006-0000-0100-000002000000}">
      <text>
        <r>
          <rPr>
            <b/>
            <sz val="9"/>
            <color indexed="81"/>
            <rFont val="Tahoma"/>
            <family val="2"/>
          </rPr>
          <t xml:space="preserve">Scored under normal conditions
1:     Low- infrequent occurrence (e.g &lt;once per year)
2-3: Moderate- medium frequency (e.g. weekly/monthly)
4-5: High- frequent occurrence (e.g.daily basis)
</t>
        </r>
      </text>
    </comment>
    <comment ref="J3" authorId="0" shapeId="0" xr:uid="{00000000-0006-0000-0100-000003000000}">
      <text>
        <r>
          <rPr>
            <b/>
            <sz val="11"/>
            <color indexed="81"/>
            <rFont val="Tahoma"/>
            <family val="2"/>
          </rPr>
          <t xml:space="preserve">1-8 = Low Significance
9-14 = Medium Significance
15-25 = High Significance
</t>
        </r>
      </text>
    </comment>
  </commentList>
</comments>
</file>

<file path=xl/sharedStrings.xml><?xml version="1.0" encoding="utf-8"?>
<sst xmlns="http://schemas.openxmlformats.org/spreadsheetml/2006/main" count="2594" uniqueCount="945">
  <si>
    <t>Activity</t>
  </si>
  <si>
    <t>Aspects</t>
  </si>
  <si>
    <t>Transport</t>
  </si>
  <si>
    <t>Activity area</t>
  </si>
  <si>
    <t>Production and storage of waste</t>
  </si>
  <si>
    <t>Waste recycling</t>
  </si>
  <si>
    <t>Use of water</t>
  </si>
  <si>
    <t>Energy use</t>
  </si>
  <si>
    <t>Vehicle use</t>
  </si>
  <si>
    <t>Water use</t>
  </si>
  <si>
    <t>Yes</t>
  </si>
  <si>
    <t>No</t>
  </si>
  <si>
    <t>Compliance risk (Yes/No)</t>
  </si>
  <si>
    <t>Acquisition of raw materials</t>
  </si>
  <si>
    <t>Design</t>
  </si>
  <si>
    <t>Use</t>
  </si>
  <si>
    <t>End of life treatment</t>
  </si>
  <si>
    <t>Final disposal</t>
  </si>
  <si>
    <t>N/A</t>
  </si>
  <si>
    <t>Impacts</t>
  </si>
  <si>
    <t>Severity of impact</t>
  </si>
  <si>
    <t>+ve</t>
  </si>
  <si>
    <t>-ve</t>
  </si>
  <si>
    <t>Positive or negative impact</t>
  </si>
  <si>
    <t>Risks</t>
  </si>
  <si>
    <t>Opportunities</t>
  </si>
  <si>
    <t>Actions</t>
  </si>
  <si>
    <t>Noise pollution from equipment used on site, student activity vehicles etc</t>
  </si>
  <si>
    <r>
      <rPr>
        <b/>
        <sz val="10"/>
        <color indexed="8"/>
        <rFont val="Arial"/>
        <family val="2"/>
      </rPr>
      <t>Normal</t>
    </r>
    <r>
      <rPr>
        <sz val="10"/>
        <rFont val="Arial"/>
        <family val="2"/>
      </rPr>
      <t xml:space="preserve">: Educational, proactive approach to management of noise nuisance taken by Student Services  
</t>
    </r>
    <r>
      <rPr>
        <b/>
        <sz val="10"/>
        <rFont val="Arial"/>
        <family val="2"/>
      </rPr>
      <t xml:space="preserve">Abnormal: </t>
    </r>
    <r>
      <rPr>
        <sz val="10"/>
        <rFont val="Arial"/>
        <family val="2"/>
      </rPr>
      <t>Complaints from residents.</t>
    </r>
  </si>
  <si>
    <t xml:space="preserve">NNU1,2,3,4; WAS4. </t>
  </si>
  <si>
    <t>Generation of nuisance in the local environment including disturbance to neighbours and habitats.</t>
  </si>
  <si>
    <t xml:space="preserve">Continue to take a responsive and proactive approach to the management of noise complaints. Imforming neighbours of works/events which may affect them. </t>
  </si>
  <si>
    <t xml:space="preserve">Construction, refurbishment and maintenance of buildings. </t>
  </si>
  <si>
    <t>Use of non-sustainable construction materials (including equipment).</t>
  </si>
  <si>
    <r>
      <rPr>
        <b/>
        <sz val="10"/>
        <color indexed="8"/>
        <rFont val="Arial"/>
        <family val="2"/>
      </rPr>
      <t>Normal:</t>
    </r>
    <r>
      <rPr>
        <sz val="10"/>
        <rFont val="Arial"/>
        <family val="2"/>
      </rPr>
      <t xml:space="preserve"> Proper procedures followed as far as possible to minimise impact, including Sustainable Construction Strategy and Sustainable Purchasing Policy.  
</t>
    </r>
    <r>
      <rPr>
        <b/>
        <sz val="10"/>
        <rFont val="Arial"/>
        <family val="2"/>
      </rPr>
      <t xml:space="preserve">Abnormal: </t>
    </r>
    <r>
      <rPr>
        <sz val="10"/>
        <rFont val="Arial"/>
        <family val="2"/>
      </rPr>
      <t xml:space="preserve">Contractors or staff don't follow policy or procedure. </t>
    </r>
  </si>
  <si>
    <t>WAT1,3,4,5.</t>
  </si>
  <si>
    <t>WAT1,2,3,5,6,7.</t>
  </si>
  <si>
    <t>NNU1,2,3,4; WAS4</t>
  </si>
  <si>
    <t>BPL1,2.</t>
  </si>
  <si>
    <t>Provision of formal education relating to sustainability</t>
  </si>
  <si>
    <t xml:space="preserve">Provision of informal education relating to sustainability </t>
  </si>
  <si>
    <t>Transportation / delivery / distribution</t>
  </si>
  <si>
    <t>Use of mitigation measures will reduce dust. Informing local community of developments reduces likelihood of complaints.</t>
  </si>
  <si>
    <t xml:space="preserve">Depletion of natural resources. Contribution to global warming through transport emissions and emissions during construction. Increased waste generation through shorter life span. May contain more hazardous material, creating environmental hazard.  Equipment may be less efficient, use more energy and result in more greenhouse gases.  Building skin materials may have relatively poor insulation properties, also leading to higher energy use.  </t>
  </si>
  <si>
    <t>Consideration of project lifecycle in sustainable construction procedure aims to reduce environmental impacts throughout the lifecycle.</t>
  </si>
  <si>
    <r>
      <t xml:space="preserve">Normal: </t>
    </r>
    <r>
      <rPr>
        <sz val="10"/>
        <rFont val="Arial"/>
        <family val="2"/>
      </rPr>
      <t>Development of the sustainability curriculum continues.</t>
    </r>
    <r>
      <rPr>
        <b/>
        <sz val="10"/>
        <rFont val="Arial"/>
        <family val="2"/>
      </rPr>
      <t xml:space="preserve">
Abnormal: </t>
    </r>
    <r>
      <rPr>
        <sz val="10"/>
        <rFont val="Arial"/>
        <family val="2"/>
      </rPr>
      <t xml:space="preserve">Development of the sustainability curriculum ceases or teaching diminishes. </t>
    </r>
  </si>
  <si>
    <r>
      <t xml:space="preserve">Normal: </t>
    </r>
    <r>
      <rPr>
        <sz val="10"/>
        <rFont val="Arial"/>
        <family val="2"/>
      </rPr>
      <t xml:space="preserve">Informal learning relating to sustainability continues to be developed and supported. </t>
    </r>
    <r>
      <rPr>
        <b/>
        <sz val="10"/>
        <rFont val="Arial"/>
        <family val="2"/>
      </rPr>
      <t xml:space="preserve">
Abnormal: </t>
    </r>
    <r>
      <rPr>
        <sz val="10"/>
        <rFont val="Arial"/>
        <family val="2"/>
      </rPr>
      <t>Informal learning relating to sustainabilty stops and learning decreases.</t>
    </r>
  </si>
  <si>
    <r>
      <rPr>
        <b/>
        <sz val="10"/>
        <rFont val="Arial"/>
        <family val="2"/>
      </rPr>
      <t xml:space="preserve">Normal: </t>
    </r>
    <r>
      <rPr>
        <sz val="10"/>
        <rFont val="Arial"/>
        <family val="2"/>
      </rPr>
      <t>Collaboration between different factors develops and a more joined up approach is taken.</t>
    </r>
    <r>
      <rPr>
        <b/>
        <sz val="10"/>
        <rFont val="Arial"/>
        <family val="2"/>
      </rPr>
      <t xml:space="preserve">
Abnormal: </t>
    </r>
    <r>
      <rPr>
        <sz val="10"/>
        <rFont val="Arial"/>
        <family val="2"/>
      </rPr>
      <t>Collaboration between different factors does not take place, and pockets of good practice are missed.</t>
    </r>
  </si>
  <si>
    <t>Risk associated with failing to educate students about the importance of sustainabilty on campus, in their future employment, and in their every day lives.</t>
  </si>
  <si>
    <t>NU has a strong sustainability curriculum. Potential to develop this further based on comments received in the student survey.</t>
  </si>
  <si>
    <t>Informal learning relating to sustainability at NU runs the risk of becoming disjointed if collaboration between different factors within the university is not developed.</t>
  </si>
  <si>
    <t>NU runs a number of informal learning activities, potential to develop this further with the SU.</t>
  </si>
  <si>
    <t>Potential to develop networking links with SU and other areas within the University to encourage collaboration between different university factors.</t>
  </si>
  <si>
    <r>
      <rPr>
        <b/>
        <sz val="10"/>
        <rFont val="Arial"/>
        <family val="2"/>
      </rPr>
      <t xml:space="preserve">Normal: </t>
    </r>
    <r>
      <rPr>
        <sz val="10"/>
        <rFont val="Arial"/>
        <family val="2"/>
      </rPr>
      <t xml:space="preserve">Emissions properly filtered and filters disposed of.  
</t>
    </r>
    <r>
      <rPr>
        <b/>
        <sz val="10"/>
        <rFont val="Arial"/>
        <family val="2"/>
      </rPr>
      <t>Abnormal:</t>
    </r>
    <r>
      <rPr>
        <sz val="10"/>
        <rFont val="Arial"/>
        <family val="2"/>
      </rPr>
      <t xml:space="preserve"> Labs and fume cupboards are unused. 
</t>
    </r>
    <r>
      <rPr>
        <b/>
        <sz val="10"/>
        <rFont val="Arial"/>
        <family val="2"/>
      </rPr>
      <t xml:space="preserve">Emergency: </t>
    </r>
    <r>
      <rPr>
        <sz val="10"/>
        <rFont val="Arial"/>
        <family val="2"/>
      </rPr>
      <t xml:space="preserve">Inappropriate filters, filter failure or inappropriate use lead to excessive emissions. </t>
    </r>
  </si>
  <si>
    <r>
      <rPr>
        <b/>
        <sz val="10"/>
        <rFont val="Arial"/>
        <family val="2"/>
      </rPr>
      <t xml:space="preserve">Normal: </t>
    </r>
    <r>
      <rPr>
        <sz val="10"/>
        <rFont val="Arial"/>
        <family val="2"/>
      </rPr>
      <t xml:space="preserve">No leaks, materials properly and safely stored. 
</t>
    </r>
    <r>
      <rPr>
        <b/>
        <sz val="10"/>
        <rFont val="Arial"/>
        <family val="2"/>
      </rPr>
      <t xml:space="preserve">Abnormal: </t>
    </r>
    <r>
      <rPr>
        <sz val="10"/>
        <rFont val="Arial"/>
        <family val="2"/>
      </rPr>
      <t xml:space="preserve">Minor leak. 
</t>
    </r>
    <r>
      <rPr>
        <b/>
        <sz val="10"/>
        <rFont val="Arial"/>
        <family val="2"/>
      </rPr>
      <t xml:space="preserve">Emergency: </t>
    </r>
    <r>
      <rPr>
        <sz val="10"/>
        <rFont val="Arial"/>
        <family val="2"/>
      </rPr>
      <t xml:space="preserve">Major leak.  </t>
    </r>
  </si>
  <si>
    <r>
      <rPr>
        <b/>
        <sz val="10"/>
        <rFont val="Arial"/>
        <family val="2"/>
      </rPr>
      <t xml:space="preserve">Normal: </t>
    </r>
    <r>
      <rPr>
        <sz val="10"/>
        <rFont val="Arial"/>
        <family val="2"/>
      </rPr>
      <t xml:space="preserve">Safest possible substances are used, safety and disposal guidance is followed.  
</t>
    </r>
    <r>
      <rPr>
        <b/>
        <sz val="10"/>
        <rFont val="Arial"/>
        <family val="2"/>
      </rPr>
      <t xml:space="preserve">Abnormal: </t>
    </r>
    <r>
      <rPr>
        <sz val="10"/>
        <rFont val="Arial"/>
        <family val="2"/>
      </rPr>
      <t>Substances are used excessively or disposed of inappropriately.</t>
    </r>
  </si>
  <si>
    <r>
      <rPr>
        <b/>
        <sz val="10"/>
        <color indexed="8"/>
        <rFont val="Arial"/>
        <family val="2"/>
      </rPr>
      <t>Normal</t>
    </r>
    <r>
      <rPr>
        <sz val="10"/>
        <rFont val="Arial"/>
        <family val="2"/>
      </rPr>
      <t xml:space="preserve">: No Fire.  
</t>
    </r>
    <r>
      <rPr>
        <b/>
        <sz val="10"/>
        <color indexed="8"/>
        <rFont val="Arial"/>
        <family val="2"/>
      </rPr>
      <t>Emergency</t>
    </r>
    <r>
      <rPr>
        <sz val="10"/>
        <rFont val="Arial"/>
        <family val="2"/>
      </rPr>
      <t xml:space="preserve">: Fire.                                                                                                                                </t>
    </r>
  </si>
  <si>
    <r>
      <rPr>
        <b/>
        <sz val="10"/>
        <color indexed="8"/>
        <rFont val="Arial"/>
        <family val="2"/>
      </rPr>
      <t>Normal</t>
    </r>
    <r>
      <rPr>
        <sz val="10"/>
        <rFont val="Arial"/>
        <family val="2"/>
      </rPr>
      <t xml:space="preserve">: Standard number of vehicles used by staff and students.    
</t>
    </r>
    <r>
      <rPr>
        <b/>
        <sz val="10"/>
        <color indexed="8"/>
        <rFont val="Arial"/>
        <family val="2"/>
      </rPr>
      <t>Abnormal</t>
    </r>
    <r>
      <rPr>
        <sz val="10"/>
        <rFont val="Arial"/>
        <family val="2"/>
      </rPr>
      <t xml:space="preserve">: Special event leads to abnormally high traffic on site.  
</t>
    </r>
    <r>
      <rPr>
        <b/>
        <sz val="10"/>
        <rFont val="Arial"/>
        <family val="2"/>
      </rPr>
      <t xml:space="preserve">Emergency: </t>
    </r>
    <r>
      <rPr>
        <sz val="10"/>
        <rFont val="Arial"/>
        <family val="2"/>
      </rPr>
      <t xml:space="preserve">Public transport strike leads to excessive numbers of cars coming on site.                                              </t>
    </r>
  </si>
  <si>
    <t>Use more efficient boilers/flues for capture</t>
  </si>
  <si>
    <t>Reduce usage via energy management and education</t>
  </si>
  <si>
    <t>Educate users on proper use</t>
  </si>
  <si>
    <t>Air pollution: Green house gas emissions, smoke, dust etc</t>
  </si>
  <si>
    <t xml:space="preserve">Use of energy management to reduce energy usage and emissions.
Manage emissions effectively. </t>
  </si>
  <si>
    <t xml:space="preserve">Local air pollution, if misused they also pose a risk of harm to human health (e.g. through suffocation, burns, fire etc.)    </t>
  </si>
  <si>
    <t>Lab users are educated on the correct use of equipment.</t>
  </si>
  <si>
    <t xml:space="preserve">ODPs, fluorinated gases and greenhouse gases cause ozone depletion and global warming resulting in sea level rise, changing weather patterns, increased incidence of pest / diseases, damage to human health/quality of life and biodiversity. Diesel oil vapour consists of volatile organic compounds (VOCs) which contribute to local air quality problems (smog), can harm human health. Natural gas (methane) is also a greenhouse gas. </t>
  </si>
  <si>
    <t>Emissions remain within regulatory requirements. Regular checks which are thorough.</t>
  </si>
  <si>
    <t xml:space="preserve">Solvents and Chemicals: Various health problems can be caused if these substances enter the body, damage can also occur to local ecosystems and food chains.  </t>
  </si>
  <si>
    <t xml:space="preserve">Users are educated in the correct use and disposal of chemicals where appropriate. Only used when appropriate and no alternative present/practical. </t>
  </si>
  <si>
    <t xml:space="preserve">Local and global air pollution (GHG, particulates etc), also poses a risk of statutory nuisance, harm to human health (e.g. through suffocation, burns, fire etc.). </t>
  </si>
  <si>
    <t xml:space="preserve">N/A: no fires on site in last year. Appropriate policy and plans in place. Make people aware of plans, fire escapes etc. </t>
  </si>
  <si>
    <t xml:space="preserve">Promote initiatives to staff to increase use of sustainable transport, including travel reduction initiatives and sustainable staff business travel.
Monitor travel patterns via staff and student travel surveys
Continue use of EVs on site. </t>
  </si>
  <si>
    <t>AIR1,3,4</t>
  </si>
  <si>
    <t>AIR2</t>
  </si>
  <si>
    <t>AIR1</t>
  </si>
  <si>
    <t>AIR1,2,3,4,5</t>
  </si>
  <si>
    <t>Use of electricity from the National Grid</t>
  </si>
  <si>
    <t xml:space="preserve">Direct emissions of GHG's
Use of resources. Inefficient use of heating, with little control available. </t>
  </si>
  <si>
    <t>Source from a 'green' suppliers using a proportion or all renewables</t>
  </si>
  <si>
    <t>Educate users on how to reduce usage - energy management</t>
  </si>
  <si>
    <t xml:space="preserve">Indirect emissions of GHG's
Use of resources, inefficient use of equipment: Left on when not in use, not put in standby when possible, use of old inefficient equipment, when alternatives are available/would be cost effective. </t>
  </si>
  <si>
    <t>CLE1,2,3,4,5,7</t>
  </si>
  <si>
    <t>CLE1,2,3,4,5,8</t>
  </si>
  <si>
    <t>External - Extreme Weather</t>
  </si>
  <si>
    <t>Discharges to watercourses</t>
  </si>
  <si>
    <t>WAT1,3,4,5</t>
  </si>
  <si>
    <t>AIR3,4</t>
  </si>
  <si>
    <t>PPC2,5; DSS7, 8; WAT4,5,6,7.</t>
  </si>
  <si>
    <t>WLC1,6,8.</t>
  </si>
  <si>
    <t>AIR5, BPL1,2,3 WLC1,7,8.</t>
  </si>
  <si>
    <t>Urgent purchasing of materials to repair and recuperate normal university operation due to damage produced by floodings. Sustainable procument policy prevails but it might be needed to buy from non local providers increasing the CO2 transport emissions. Reduction of natural resources and raw materials.  Destruction of habitat (and reduced biodiversity) associated with harvesting raw materials.  Increase in greenhouse gas emissions (global warming and related negative impacts).</t>
  </si>
  <si>
    <t>Continued use of sustainable procurement policy to minimise impacts.</t>
  </si>
  <si>
    <t xml:space="preserve"> Exceptional increase of local and global air pollution and global warming due to increase in vehicle use. Emissions of : CO2 (contribute to global warming), CO (toxic to humans), NO and NOx and SO2 (contribute to acidification, human respiratory problems), VOCs (acts as a catylist for ground ozone creation with NO2, and contains carcinogens).  Production of PM10 and PM2.5 particulates resulting in damage to human respiratory health. Depletion of finite natural resources. </t>
  </si>
  <si>
    <t xml:space="preserve">Increase in amount of waste, inundated grounds areas, unhealthy condition of campus and risk of diseases. Risk of exceeding/breaking consents. Potential to damage infrastructure [pipes, drains etc]. </t>
  </si>
  <si>
    <t>Contingency planning, consideration of flood mitigation measures applicable to campus.</t>
  </si>
  <si>
    <t xml:space="preserve">Emmisions of F-Gases from air conditioning units, natural gas from gas pipes and/or boilers or any chemical gas deposit storage. CO2 emmision from backup emergency generators. All of stated are GHG or Strong ozone depleting potential (ODP). </t>
  </si>
  <si>
    <t xml:space="preserve">Power cuts may occur, fuel oil generators might be used.
CO2-eq emissions might occur by burning fuel. Production of CO2 leading to climate change and global warming resulting in sea level rise, changing weather patterns, increased incidence of pest / diseases, damage to human health / quality of life and biodiversity. Depletion of finite gas and oil resources. Production of oxides of nitrogen leading to photochemical smog formation, resulting in damage to human health, damage to plants and reduction of biodiversity. Production of sulphur dioxide leading to damage to human respiratory health and formation of acid rain resulting in forest decline and lake acidification. </t>
  </si>
  <si>
    <t xml:space="preserve">Floods might damage equipment containing chemicals inc. chemicals storage, although it is quite unlikely. Discharge of polluted surface water to surface water drain might happen.
Impacts would be: possible breaches of disposal agreements, human health and safety issues, potential for spillage into the surrounding environment.  possible soil erosion – leading to contamination/threat to local wildlife . Potential damage to eco systems/reduction in bio diversity. All have negative impact on quality of water supply, requiring cleaning and potential threat to human and animal health. Potential fines for breaching consents/ release of toxic chemicals. </t>
  </si>
  <si>
    <t xml:space="preserve">Consider the potential for flood risk when implementing and monitoring chemical storage systems. </t>
  </si>
  <si>
    <t xml:space="preserve">Loss of habitats and biodiversity. Deterioration of soil quality. </t>
  </si>
  <si>
    <t>Consideraton of flood mitigation measures.</t>
  </si>
  <si>
    <t>Resource use from waste treatment processes (landfill and incineration). Habitat loss and reduced biodiversity. Potential contamination of land with associated impacts including: global warming due to the production of methane gas; water pollution from landfill 'leachate'; and nuisance (e.g. odour) associated with landfill or storage on site. Reduced local air quality can lead to the risk to human health.</t>
  </si>
  <si>
    <t>Consideration of flood mitigation measures to prevent damage.</t>
  </si>
  <si>
    <t xml:space="preserve">Residence and/or buidings have to be evacuated and people relocated. Repairing works might generate noise and nuisance  in the  local environment including disturbance to neighbours and habitats. </t>
  </si>
  <si>
    <t>Contingency plan in place for flooding.</t>
  </si>
  <si>
    <t>Unhealthy state of the University Campus. Overload/damage to sewage system could cause spillages and disease spread. Potential chemical leaks may affect health/ environment</t>
  </si>
  <si>
    <t>Reduce chemical usage to reduce effluent discharge where appropriate</t>
  </si>
  <si>
    <t>Consider transportation impacts when assessing sustainability</t>
  </si>
  <si>
    <t>Design building to incorporate and include the natural environment and biodiversity</t>
  </si>
  <si>
    <r>
      <rPr>
        <b/>
        <sz val="10"/>
        <color theme="1"/>
        <rFont val="Arial"/>
        <family val="2"/>
      </rPr>
      <t>Normal:</t>
    </r>
    <r>
      <rPr>
        <sz val="10"/>
        <color theme="1"/>
        <rFont val="Arial"/>
        <family val="2"/>
      </rPr>
      <t xml:space="preserve"> Able to continue with sustainable procurement policy
</t>
    </r>
    <r>
      <rPr>
        <b/>
        <sz val="10"/>
        <color theme="1"/>
        <rFont val="Arial"/>
        <family val="2"/>
      </rPr>
      <t>Emergency</t>
    </r>
    <r>
      <rPr>
        <sz val="10"/>
        <color theme="1"/>
        <rFont val="Arial"/>
        <family val="2"/>
      </rPr>
      <t>: Required to use less sustainable methods to procure resources in a short timeframe.</t>
    </r>
  </si>
  <si>
    <r>
      <rPr>
        <b/>
        <sz val="10"/>
        <rFont val="Arial"/>
        <family val="2"/>
      </rPr>
      <t>Normal:</t>
    </r>
    <r>
      <rPr>
        <sz val="10"/>
        <rFont val="Arial"/>
        <family val="2"/>
      </rPr>
      <t xml:space="preserve"> Effective flooding control. No traffic disruption in city and/or campus access happen. In the event of disruption happening, staff and students are warned to work from home if possible. If not possible they asked to walk or cycle if possible. 
</t>
    </r>
    <r>
      <rPr>
        <b/>
        <sz val="10"/>
        <rFont val="Arial"/>
        <family val="2"/>
      </rPr>
      <t>Abnormal:</t>
    </r>
    <r>
      <rPr>
        <sz val="10"/>
        <rFont val="Arial"/>
        <family val="2"/>
      </rPr>
      <t xml:space="preserve"> Traffic disruption in city and/or campus access happen. Staff and students either are not warned or are already in university. 
</t>
    </r>
    <r>
      <rPr>
        <b/>
        <sz val="10"/>
        <rFont val="Arial"/>
        <family val="2"/>
      </rPr>
      <t>Emergency:</t>
    </r>
    <r>
      <rPr>
        <sz val="10"/>
        <rFont val="Arial"/>
        <family val="2"/>
      </rPr>
      <t xml:space="preserve"> Traffic disruption in city and/or campus access happen. Universities accesses are blocked and city traffic stationary. Staff and students either are not warned or are already in university.</t>
    </r>
  </si>
  <si>
    <r>
      <rPr>
        <b/>
        <sz val="10"/>
        <rFont val="Arial"/>
        <family val="2"/>
      </rPr>
      <t>Normal:</t>
    </r>
    <r>
      <rPr>
        <sz val="10"/>
        <rFont val="Arial"/>
        <family val="2"/>
      </rPr>
      <t xml:space="preserve"> Drainage system works properly and it does not overload. 
</t>
    </r>
    <r>
      <rPr>
        <b/>
        <sz val="10"/>
        <rFont val="Arial"/>
        <family val="2"/>
      </rPr>
      <t>Abnormal:</t>
    </r>
    <r>
      <rPr>
        <sz val="10"/>
        <rFont val="Arial"/>
        <family val="2"/>
      </rPr>
      <t xml:space="preserve"> Drainage system overloads but containing measures are put in place on time and work properly. 
</t>
    </r>
    <r>
      <rPr>
        <b/>
        <sz val="10"/>
        <rFont val="Arial"/>
        <family val="2"/>
      </rPr>
      <t>Emergency:</t>
    </r>
    <r>
      <rPr>
        <sz val="10"/>
        <rFont val="Arial"/>
        <family val="2"/>
      </rPr>
      <t xml:space="preserve"> Drainage system overloads with no reaction time to put containing measures in place</t>
    </r>
  </si>
  <si>
    <r>
      <rPr>
        <b/>
        <sz val="10"/>
        <rFont val="Arial"/>
        <family val="2"/>
      </rPr>
      <t>Normal:</t>
    </r>
    <r>
      <rPr>
        <sz val="10"/>
        <rFont val="Arial"/>
        <family val="2"/>
      </rPr>
      <t xml:space="preserve"> No gas containing equipment damaged and no need for backup generator and therefore no emissions. 
</t>
    </r>
    <r>
      <rPr>
        <b/>
        <sz val="10"/>
        <rFont val="Arial"/>
        <family val="2"/>
      </rPr>
      <t>Abnormal:</t>
    </r>
    <r>
      <rPr>
        <sz val="10"/>
        <rFont val="Arial"/>
        <family val="2"/>
      </rPr>
      <t xml:space="preserve"> No gas containing equipment damaged but need for using a backup generator. 
</t>
    </r>
    <r>
      <rPr>
        <b/>
        <sz val="10"/>
        <rFont val="Arial"/>
        <family val="2"/>
      </rPr>
      <t>Emergency:</t>
    </r>
    <r>
      <rPr>
        <sz val="10"/>
        <rFont val="Arial"/>
        <family val="2"/>
      </rPr>
      <t xml:space="preserve"> Gas containing equipment damaged.</t>
    </r>
  </si>
  <si>
    <r>
      <rPr>
        <b/>
        <sz val="10"/>
        <rFont val="Arial"/>
        <family val="2"/>
      </rPr>
      <t>Normal:</t>
    </r>
    <r>
      <rPr>
        <sz val="10"/>
        <rFont val="Arial"/>
        <family val="2"/>
      </rPr>
      <t xml:space="preserve"> Flooding energy management protocol/procedure in place and working properly. Power cuts reduced to the minimum. Use of clean energy source back-up generators optimized. 
</t>
    </r>
    <r>
      <rPr>
        <b/>
        <sz val="10"/>
        <rFont val="Arial"/>
        <family val="2"/>
      </rPr>
      <t>Abnormal:</t>
    </r>
    <r>
      <rPr>
        <sz val="10"/>
        <rFont val="Arial"/>
        <family val="2"/>
      </rPr>
      <t xml:space="preserve"> Flooding energy management protocol/procedure in place. Exceptional damage occur and power cuts last longer that estimated. 
</t>
    </r>
    <r>
      <rPr>
        <b/>
        <sz val="10"/>
        <rFont val="Arial"/>
        <family val="2"/>
      </rPr>
      <t>Emergency</t>
    </r>
    <r>
      <rPr>
        <sz val="10"/>
        <rFont val="Arial"/>
        <family val="2"/>
      </rPr>
      <t>: Flooding energy management protocol/procedure in place. Not enough generators available to backup. No availability to hire more in a radius of 20 miles.</t>
    </r>
  </si>
  <si>
    <r>
      <rPr>
        <b/>
        <sz val="10"/>
        <color indexed="8"/>
        <rFont val="Arial"/>
        <family val="2"/>
      </rPr>
      <t>Normal:</t>
    </r>
    <r>
      <rPr>
        <sz val="10"/>
        <color indexed="8"/>
        <rFont val="Arial"/>
        <family val="2"/>
      </rPr>
      <t xml:space="preserve"> No chemicals are spilled. 
</t>
    </r>
    <r>
      <rPr>
        <b/>
        <sz val="10"/>
        <color indexed="8"/>
        <rFont val="Arial"/>
        <family val="2"/>
      </rPr>
      <t>Abnormal:</t>
    </r>
    <r>
      <rPr>
        <sz val="10"/>
        <color indexed="8"/>
        <rFont val="Arial"/>
        <family val="2"/>
      </rPr>
      <t xml:space="preserve"> Chemicals are spilled but contained and properly disposed. 
</t>
    </r>
    <r>
      <rPr>
        <b/>
        <sz val="10"/>
        <color indexed="8"/>
        <rFont val="Arial"/>
        <family val="2"/>
      </rPr>
      <t>Emergency:</t>
    </r>
    <r>
      <rPr>
        <sz val="10"/>
        <color indexed="8"/>
        <rFont val="Arial"/>
        <family val="2"/>
      </rPr>
      <t xml:space="preserve"> Chemicals are spilled, not contained and discharged to the surface water drain.</t>
    </r>
  </si>
  <si>
    <r>
      <rPr>
        <b/>
        <sz val="10"/>
        <color indexed="8"/>
        <rFont val="Arial"/>
        <family val="2"/>
      </rPr>
      <t>Normal:</t>
    </r>
    <r>
      <rPr>
        <sz val="10"/>
        <color indexed="8"/>
        <rFont val="Arial"/>
        <family val="2"/>
      </rPr>
      <t xml:space="preserve"> Effective flooding contention and control. Flooding preventive measures work. 
</t>
    </r>
    <r>
      <rPr>
        <b/>
        <sz val="10"/>
        <color indexed="8"/>
        <rFont val="Arial"/>
        <family val="2"/>
      </rPr>
      <t>Abnormal:</t>
    </r>
    <r>
      <rPr>
        <sz val="10"/>
        <color indexed="8"/>
        <rFont val="Arial"/>
        <family val="2"/>
      </rPr>
      <t xml:space="preserve"> Minor areas of the grounds are flooded. Minor damage to grounds. Minor loss of biodiversity. 
</t>
    </r>
    <r>
      <rPr>
        <b/>
        <sz val="10"/>
        <color indexed="8"/>
        <rFont val="Arial"/>
        <family val="2"/>
      </rPr>
      <t>Emergency:</t>
    </r>
    <r>
      <rPr>
        <sz val="10"/>
        <color indexed="8"/>
        <rFont val="Arial"/>
        <family val="2"/>
      </rPr>
      <t xml:space="preserve"> Major areas of the grounds are flooded.  Major damage to grounds. Major loss of biodiversity.</t>
    </r>
  </si>
  <si>
    <r>
      <rPr>
        <b/>
        <sz val="10"/>
        <color indexed="8"/>
        <rFont val="Arial"/>
        <family val="2"/>
      </rPr>
      <t xml:space="preserve">Normal: </t>
    </r>
    <r>
      <rPr>
        <sz val="10"/>
        <color indexed="8"/>
        <rFont val="Arial"/>
        <family val="2"/>
      </rPr>
      <t xml:space="preserve">Flooding waste management protocol/procedure in place and working properly. Max. amount of waste is recycled at source. 
</t>
    </r>
    <r>
      <rPr>
        <b/>
        <sz val="10"/>
        <color indexed="8"/>
        <rFont val="Arial"/>
        <family val="2"/>
      </rPr>
      <t>Abnormal</t>
    </r>
    <r>
      <rPr>
        <sz val="10"/>
        <color indexed="8"/>
        <rFont val="Arial"/>
        <family val="2"/>
      </rPr>
      <t xml:space="preserve">: Flooding waste management protocol/procedure in place but not working properly. Inability of waste to be recycled at source but recycled at a MURF plant. 
</t>
    </r>
    <r>
      <rPr>
        <b/>
        <sz val="10"/>
        <color indexed="8"/>
        <rFont val="Arial"/>
        <family val="2"/>
      </rPr>
      <t>Emergency</t>
    </r>
    <r>
      <rPr>
        <sz val="10"/>
        <color indexed="8"/>
        <rFont val="Arial"/>
        <family val="2"/>
      </rPr>
      <t>: Flooding waste management protocol/procedure in place but not working properly. Inability of waste to be recycled at all.</t>
    </r>
  </si>
  <si>
    <r>
      <rPr>
        <b/>
        <sz val="10"/>
        <rFont val="Arial"/>
        <family val="2"/>
      </rPr>
      <t>Normal:</t>
    </r>
    <r>
      <rPr>
        <sz val="10"/>
        <rFont val="Arial"/>
        <family val="2"/>
      </rPr>
      <t xml:space="preserve"> No need to evacuate or relocate and repairing works are done under noise and nuisance thresholds respecting neighbours and habitats. 
</t>
    </r>
    <r>
      <rPr>
        <b/>
        <sz val="10"/>
        <rFont val="Arial"/>
        <family val="2"/>
      </rPr>
      <t>Abnormal:</t>
    </r>
    <r>
      <rPr>
        <sz val="10"/>
        <rFont val="Arial"/>
        <family val="2"/>
      </rPr>
      <t xml:space="preserve"> Minor evacuations are needed, no need to relocation. Repairing works are done under noise and nuisance thresholds respecting neighbours and habitats.
</t>
    </r>
    <r>
      <rPr>
        <b/>
        <sz val="10"/>
        <rFont val="Arial"/>
        <family val="2"/>
      </rPr>
      <t>Emergency:</t>
    </r>
    <r>
      <rPr>
        <sz val="10"/>
        <rFont val="Arial"/>
        <family val="2"/>
      </rPr>
      <t xml:space="preserve"> Evacuations and relocations are needed. Repairing works might need special noise and nuisance licence in order to respect neighbours and habitats.</t>
    </r>
  </si>
  <si>
    <r>
      <rPr>
        <b/>
        <sz val="10"/>
        <rFont val="Arial"/>
        <family val="2"/>
      </rPr>
      <t>Normal:</t>
    </r>
    <r>
      <rPr>
        <sz val="10"/>
        <rFont val="Arial"/>
        <family val="2"/>
      </rPr>
      <t xml:space="preserve"> No damage to sewage system happened. Campus state comes back to normal in minimum time. No health risk. 
</t>
    </r>
    <r>
      <rPr>
        <b/>
        <sz val="10"/>
        <rFont val="Arial"/>
        <family val="2"/>
      </rPr>
      <t>Abnormal:</t>
    </r>
    <r>
      <rPr>
        <sz val="10"/>
        <rFont val="Arial"/>
        <family val="2"/>
      </rPr>
      <t xml:space="preserve"> Damage to sewage system is containted and controlled. Campus state comes back to normal in minimum time. Minor health risk. 
</t>
    </r>
    <r>
      <rPr>
        <b/>
        <sz val="10"/>
        <rFont val="Arial"/>
        <family val="2"/>
      </rPr>
      <t>Emergency:</t>
    </r>
    <r>
      <rPr>
        <sz val="10"/>
        <rFont val="Arial"/>
        <family val="2"/>
      </rPr>
      <t xml:space="preserve"> Damage to sewage system is not containted nor controlled. Major health risk.</t>
    </r>
  </si>
  <si>
    <r>
      <rPr>
        <b/>
        <sz val="10"/>
        <color indexed="8"/>
        <rFont val="Arial"/>
        <family val="2"/>
      </rPr>
      <t>Normal</t>
    </r>
    <r>
      <rPr>
        <sz val="10"/>
        <rFont val="Arial"/>
        <family val="2"/>
      </rPr>
      <t xml:space="preserve">: Average discharge.  
</t>
    </r>
    <r>
      <rPr>
        <b/>
        <sz val="10"/>
        <color indexed="8"/>
        <rFont val="Arial"/>
        <family val="2"/>
      </rPr>
      <t>Abnormal:</t>
    </r>
    <r>
      <rPr>
        <sz val="10"/>
        <rFont val="Arial"/>
        <family val="2"/>
      </rPr>
      <t xml:space="preserve"> High effluent load / holiday low water use.
</t>
    </r>
    <r>
      <rPr>
        <b/>
        <sz val="10"/>
        <color indexed="8"/>
        <rFont val="Arial"/>
        <family val="2"/>
      </rPr>
      <t>Emergency</t>
    </r>
    <r>
      <rPr>
        <sz val="10"/>
        <rFont val="Arial"/>
        <family val="2"/>
      </rPr>
      <t xml:space="preserve">: Highly polluted effluent                                                                                 </t>
    </r>
  </si>
  <si>
    <r>
      <rPr>
        <b/>
        <sz val="10"/>
        <color indexed="8"/>
        <rFont val="Arial"/>
        <family val="2"/>
      </rPr>
      <t>Normal</t>
    </r>
    <r>
      <rPr>
        <sz val="10"/>
        <rFont val="Arial"/>
        <family val="2"/>
      </rPr>
      <t xml:space="preserve">: Average discharge.  
</t>
    </r>
    <r>
      <rPr>
        <b/>
        <sz val="10"/>
        <color indexed="8"/>
        <rFont val="Arial"/>
        <family val="2"/>
      </rPr>
      <t>Abnormal:</t>
    </r>
    <r>
      <rPr>
        <sz val="10"/>
        <rFont val="Arial"/>
        <family val="2"/>
      </rPr>
      <t xml:space="preserve"> High effluent load / holiday low water use.  
</t>
    </r>
    <r>
      <rPr>
        <b/>
        <sz val="10"/>
        <color indexed="8"/>
        <rFont val="Arial"/>
        <family val="2"/>
      </rPr>
      <t>Emergency:</t>
    </r>
    <r>
      <rPr>
        <sz val="10"/>
        <rFont val="Arial"/>
        <family val="2"/>
      </rPr>
      <t xml:space="preserve"> Highly polluted effluent.                                                                                     </t>
    </r>
    <r>
      <rPr>
        <b/>
        <sz val="11"/>
        <color indexed="8"/>
        <rFont val="Calibri"/>
        <family val="2"/>
      </rPr>
      <t/>
    </r>
  </si>
  <si>
    <r>
      <rPr>
        <b/>
        <sz val="10"/>
        <color indexed="8"/>
        <rFont val="Arial"/>
        <family val="2"/>
      </rPr>
      <t>Normal</t>
    </r>
    <r>
      <rPr>
        <sz val="10"/>
        <rFont val="Arial"/>
        <family val="2"/>
      </rPr>
      <t xml:space="preserve">: Run off from surface water drains.  
</t>
    </r>
    <r>
      <rPr>
        <b/>
        <sz val="10"/>
        <color indexed="8"/>
        <rFont val="Arial"/>
        <family val="2"/>
      </rPr>
      <t>Abnormal</t>
    </r>
    <r>
      <rPr>
        <sz val="10"/>
        <rFont val="Arial"/>
        <family val="2"/>
      </rPr>
      <t xml:space="preserve">: Flooding event.  
</t>
    </r>
    <r>
      <rPr>
        <b/>
        <sz val="10"/>
        <color indexed="8"/>
        <rFont val="Arial"/>
        <family val="2"/>
      </rPr>
      <t>Emergency</t>
    </r>
    <r>
      <rPr>
        <sz val="10"/>
        <rFont val="Arial"/>
        <family val="2"/>
      </rPr>
      <t xml:space="preserve">: Spills in external areas                                                                                    </t>
    </r>
  </si>
  <si>
    <r>
      <rPr>
        <b/>
        <sz val="10"/>
        <color indexed="8"/>
        <rFont val="Arial"/>
        <family val="2"/>
      </rPr>
      <t>Normal</t>
    </r>
    <r>
      <rPr>
        <sz val="10"/>
        <rFont val="Arial"/>
        <family val="2"/>
      </rPr>
      <t xml:space="preserve">: Run off from surface water drains.  
</t>
    </r>
    <r>
      <rPr>
        <b/>
        <sz val="10"/>
        <color indexed="8"/>
        <rFont val="Arial"/>
        <family val="2"/>
      </rPr>
      <t>Abnormal</t>
    </r>
    <r>
      <rPr>
        <sz val="10"/>
        <rFont val="Arial"/>
        <family val="2"/>
      </rPr>
      <t xml:space="preserve">: Flooding event; Abnormally dry weather, meaning 10x dilution factor is not met. (esp. for farms which dischrge directly into river)  
</t>
    </r>
    <r>
      <rPr>
        <b/>
        <sz val="10"/>
        <color indexed="8"/>
        <rFont val="Arial"/>
        <family val="2"/>
      </rPr>
      <t>Emergency:</t>
    </r>
    <r>
      <rPr>
        <sz val="10"/>
        <rFont val="Arial"/>
        <family val="2"/>
      </rPr>
      <t xml:space="preserve"> Spills in external areas                                                                                    </t>
    </r>
    <r>
      <rPr>
        <b/>
        <sz val="10"/>
        <color indexed="8"/>
        <rFont val="Arial"/>
        <family val="2"/>
      </rPr>
      <t/>
    </r>
  </si>
  <si>
    <r>
      <t xml:space="preserve"> </t>
    </r>
    <r>
      <rPr>
        <b/>
        <sz val="10"/>
        <color indexed="8"/>
        <rFont val="Arial"/>
        <family val="2"/>
      </rPr>
      <t xml:space="preserve">Normal: </t>
    </r>
    <r>
      <rPr>
        <sz val="10"/>
        <rFont val="Arial"/>
        <family val="2"/>
      </rPr>
      <t xml:space="preserve">Reduced use of pesticides and less harmful chemicals. Manufacturers guidance followed and operators properly trained.   
</t>
    </r>
    <r>
      <rPr>
        <b/>
        <sz val="10"/>
        <color indexed="8"/>
        <rFont val="Arial"/>
        <family val="2"/>
      </rPr>
      <t>Abnormal</t>
    </r>
    <r>
      <rPr>
        <sz val="10"/>
        <rFont val="Arial"/>
        <family val="2"/>
      </rPr>
      <t xml:space="preserve">: Use of wrong chemical. 
</t>
    </r>
    <r>
      <rPr>
        <b/>
        <sz val="10"/>
        <color indexed="8"/>
        <rFont val="Arial"/>
        <family val="2"/>
      </rPr>
      <t xml:space="preserve">Emergency: </t>
    </r>
    <r>
      <rPr>
        <sz val="10"/>
        <rFont val="Arial"/>
        <family val="2"/>
      </rPr>
      <t xml:space="preserve">Spills.                    </t>
    </r>
  </si>
  <si>
    <r>
      <rPr>
        <b/>
        <sz val="10"/>
        <rFont val="Arial"/>
        <family val="2"/>
      </rPr>
      <t xml:space="preserve">Normal: </t>
    </r>
    <r>
      <rPr>
        <sz val="10"/>
        <rFont val="Arial"/>
        <family val="2"/>
      </rPr>
      <t>Restoration of grassland and trees which is required by planning permission; if not possible on site, done elsewhere.</t>
    </r>
  </si>
  <si>
    <t>PPC1, WLC4</t>
  </si>
  <si>
    <t>WLC1,3,7,8.</t>
  </si>
  <si>
    <t xml:space="preserve">Possible breaches of disposal agreements. Human health and safety issues, potential for spillage into the surrounding environment. Contribution to global warming through landfill gas or incinerator emissions leading to production of CO2 into atmosphere. Increased risk of damaging biodiversity at a local and national level. Potential release of nitrates, phosphates and organic effluents to local watercourses, leading to fish death and reduced species diversity. Loss of water as a natural resource use of chlorine / ozone in treatment and potential risk of damage to human health and ecosystems.  Aesthetics, nuisance.  </t>
  </si>
  <si>
    <t>N/A - stay within consent limits</t>
  </si>
  <si>
    <t xml:space="preserve">Discharge of normal laboratory effluent to main sewer. Pressure on water treatment works and subsequent pollution of controlled waters.  </t>
  </si>
  <si>
    <t>N/A stay within consent limits</t>
  </si>
  <si>
    <t xml:space="preserve">Discharge of unpolluted surface water to surface water drain: Increased risk of flooding. Possible soil erosion – leading to contamination/threat to local wildlife . Potential damage to ecosystems/ reduction in biodiversity. All have negative impact on quality of water supply, requiring cleaning and potential threat to human and animal health. </t>
  </si>
  <si>
    <t xml:space="preserve">Contamination/potential pollution of local fresh water courses and soil ecosystems. Possible soil erosion – leading to contamination/silting of fresh water stream/lake - threat to local stream/lake and wildlife therein/on including significant fishing amenity. Potential damage to eco systems/reduction in bio diversity. All have negative impact on quality of water supply, requiring cleaning and potential threat to human and animal health. Strain on natural water resource.  </t>
  </si>
  <si>
    <t xml:space="preserve">Chemicals leaching into the water table through use of pesticides &amp; herbicides. Use of sand generates environmental impacts of quarrying and delivering sand. Improve soil quality. </t>
  </si>
  <si>
    <t>Reduce usage of harmful chemicals</t>
  </si>
  <si>
    <t xml:space="preserve">Loss of habitats and biodiversity by building on land. To some extent these effects are ameliorated by tree planting and soft landscaping.  Also use of land by general public and local community for leisure, recreational and amenity use e.g. playing fields.  Most construction is on brownfield sites; often replacing recently demolished buildings.  </t>
  </si>
  <si>
    <t>Campus biodiversity initatives implemented by grounds manager.</t>
  </si>
  <si>
    <t>Purchasing of equipment and other supplies</t>
  </si>
  <si>
    <r>
      <rPr>
        <b/>
        <sz val="10"/>
        <color indexed="8"/>
        <rFont val="Arial"/>
        <family val="2"/>
      </rPr>
      <t>Normal</t>
    </r>
    <r>
      <rPr>
        <sz val="10"/>
        <rFont val="Arial"/>
        <family val="2"/>
      </rPr>
      <t xml:space="preserve">: Schools buy what they need. Environmental considerations are often considered. There is a sharing of resources across the schools. E.g. IRES has made available DNA sequencing available to other schools.  
</t>
    </r>
    <r>
      <rPr>
        <b/>
        <sz val="10"/>
        <color indexed="8"/>
        <rFont val="Arial"/>
        <family val="2"/>
      </rPr>
      <t>Abnormal</t>
    </r>
    <r>
      <rPr>
        <sz val="10"/>
        <rFont val="Arial"/>
        <family val="2"/>
      </rPr>
      <t xml:space="preserve">: Each school has its own equipment. Do not take whole costs, or environmental impacts into consideration </t>
    </r>
  </si>
  <si>
    <r>
      <rPr>
        <b/>
        <sz val="10"/>
        <color indexed="8"/>
        <rFont val="Arial"/>
        <family val="2"/>
      </rPr>
      <t>Normal:</t>
    </r>
    <r>
      <rPr>
        <sz val="10"/>
        <rFont val="Arial"/>
        <family val="2"/>
      </rPr>
      <t xml:space="preserve"> Energy Purchase that is best value to the University. Considerations to renewable generation of supplier.   
</t>
    </r>
    <r>
      <rPr>
        <b/>
        <sz val="10"/>
        <color indexed="8"/>
        <rFont val="Arial"/>
        <family val="2"/>
      </rPr>
      <t>Abnormal:</t>
    </r>
    <r>
      <rPr>
        <sz val="10"/>
        <rFont val="Arial"/>
        <family val="2"/>
      </rPr>
      <t xml:space="preserve"> Energy markets spike during a tender.</t>
    </r>
  </si>
  <si>
    <r>
      <rPr>
        <b/>
        <sz val="10"/>
        <color indexed="8"/>
        <rFont val="Arial"/>
        <family val="2"/>
      </rPr>
      <t xml:space="preserve">Normal: </t>
    </r>
    <r>
      <rPr>
        <sz val="10"/>
        <rFont val="Arial"/>
        <family val="2"/>
      </rPr>
      <t xml:space="preserve">Energy Purchase that is best value to the University.  
</t>
    </r>
    <r>
      <rPr>
        <b/>
        <sz val="10"/>
        <color indexed="8"/>
        <rFont val="Arial"/>
        <family val="2"/>
      </rPr>
      <t>Abnormal:</t>
    </r>
    <r>
      <rPr>
        <sz val="10"/>
        <rFont val="Arial"/>
        <family val="2"/>
      </rPr>
      <t xml:space="preserve"> Energy markets spike during a tender.</t>
    </r>
  </si>
  <si>
    <r>
      <rPr>
        <b/>
        <sz val="10"/>
        <rFont val="Arial"/>
        <family val="2"/>
      </rPr>
      <t>Normal:</t>
    </r>
    <r>
      <rPr>
        <sz val="10"/>
        <rFont val="Arial"/>
        <family val="2"/>
      </rPr>
      <t xml:space="preserve"> Diesel (white and red) is bought in bulk and stored for use</t>
    </r>
    <r>
      <rPr>
        <sz val="10"/>
        <color rgb="FFFF0000"/>
        <rFont val="Arial"/>
        <family val="2"/>
      </rPr>
      <t>.</t>
    </r>
    <r>
      <rPr>
        <sz val="10"/>
        <rFont val="Arial"/>
        <family val="2"/>
      </rPr>
      <t xml:space="preserve"> Petrol is bought in smaller quantities in cans, or from petrol stations.  
</t>
    </r>
    <r>
      <rPr>
        <b/>
        <sz val="10"/>
        <rFont val="Arial"/>
        <family val="2"/>
      </rPr>
      <t>Abnormal:</t>
    </r>
    <r>
      <rPr>
        <sz val="10"/>
        <rFont val="Arial"/>
        <family val="2"/>
      </rPr>
      <t xml:space="preserve"> Delivery is not made, more costly purchase from petrol station.    </t>
    </r>
  </si>
  <si>
    <r>
      <t xml:space="preserve"> </t>
    </r>
    <r>
      <rPr>
        <b/>
        <sz val="10"/>
        <color indexed="8"/>
        <rFont val="Arial"/>
        <family val="2"/>
      </rPr>
      <t>Normal:</t>
    </r>
    <r>
      <rPr>
        <sz val="10"/>
        <rFont val="Arial"/>
        <family val="2"/>
      </rPr>
      <t xml:space="preserve"> Bought by individual schools.                                                         </t>
    </r>
    <r>
      <rPr>
        <b/>
        <sz val="11"/>
        <color indexed="8"/>
        <rFont val="Calibri"/>
        <family val="2"/>
      </rPr>
      <t/>
    </r>
  </si>
  <si>
    <r>
      <rPr>
        <b/>
        <sz val="10"/>
        <color indexed="8"/>
        <rFont val="Arial"/>
        <family val="2"/>
      </rPr>
      <t>Normal</t>
    </r>
    <r>
      <rPr>
        <sz val="10"/>
        <rFont val="Arial"/>
        <family val="2"/>
      </rPr>
      <t>: Processing methods and method of transport are taken into consideration before purchase</t>
    </r>
  </si>
  <si>
    <r>
      <rPr>
        <b/>
        <sz val="10"/>
        <color indexed="8"/>
        <rFont val="Arial"/>
        <family val="2"/>
      </rPr>
      <t>Normal</t>
    </r>
    <r>
      <rPr>
        <sz val="10"/>
        <rFont val="Arial"/>
        <family val="2"/>
      </rPr>
      <t xml:space="preserve">: Schools buy what they need. Environmental considerations are often considered. There is a sharing of resources across the schools. E.g. IRES has made available DNA sequencing available to other schools.  
</t>
    </r>
    <r>
      <rPr>
        <b/>
        <sz val="10"/>
        <color indexed="8"/>
        <rFont val="Arial"/>
        <family val="2"/>
      </rPr>
      <t>Abnormal</t>
    </r>
    <r>
      <rPr>
        <sz val="10"/>
        <rFont val="Arial"/>
        <family val="2"/>
      </rPr>
      <t xml:space="preserve">: Each school has its own equipment. Do not take whole costs into consideration       </t>
    </r>
  </si>
  <si>
    <r>
      <rPr>
        <b/>
        <sz val="10"/>
        <color indexed="8"/>
        <rFont val="Arial"/>
        <family val="2"/>
      </rPr>
      <t xml:space="preserve">Normal: </t>
    </r>
    <r>
      <rPr>
        <sz val="10"/>
        <rFont val="Arial"/>
        <family val="2"/>
      </rPr>
      <t xml:space="preserve">Trying to move away from cleaning chemicals e.g. using machinery that cleans using only water. Use of consortium NEUPC to increase buying power of the University.  
</t>
    </r>
    <r>
      <rPr>
        <b/>
        <sz val="10"/>
        <color indexed="8"/>
        <rFont val="Arial"/>
        <family val="2"/>
      </rPr>
      <t>Abnormal</t>
    </r>
    <r>
      <rPr>
        <sz val="10"/>
        <rFont val="Arial"/>
        <family val="2"/>
      </rPr>
      <t xml:space="preserve">: Supplier temporarily becomes unavailable/runs out of stock (can use colleagues in Northumbria University or within the University. If the situation is permanent will move to another supplier)                                                                               </t>
    </r>
    <r>
      <rPr>
        <b/>
        <sz val="11"/>
        <color indexed="8"/>
        <rFont val="Calibri"/>
        <family val="2"/>
      </rPr>
      <t/>
    </r>
  </si>
  <si>
    <r>
      <rPr>
        <b/>
        <sz val="10"/>
        <rFont val="Arial"/>
        <family val="2"/>
      </rPr>
      <t>Normal:</t>
    </r>
    <r>
      <rPr>
        <sz val="10"/>
        <rFont val="Arial"/>
        <family val="2"/>
      </rPr>
      <t xml:space="preserve"> Fairtrade clauses in buying food where available. Locally sourced where possible. 
</t>
    </r>
    <r>
      <rPr>
        <b/>
        <sz val="10"/>
        <rFont val="Arial"/>
        <family val="2"/>
      </rPr>
      <t xml:space="preserve">Emergency: </t>
    </r>
    <r>
      <rPr>
        <sz val="10"/>
        <rFont val="Arial"/>
        <family val="2"/>
      </rPr>
      <t>Delivery failure. Then food is obtained from any source e.g. milk.</t>
    </r>
    <r>
      <rPr>
        <b/>
        <sz val="10"/>
        <rFont val="Arial"/>
        <family val="2"/>
      </rPr>
      <t xml:space="preserve">   </t>
    </r>
  </si>
  <si>
    <r>
      <rPr>
        <b/>
        <sz val="10"/>
        <color indexed="8"/>
        <rFont val="Arial"/>
        <family val="2"/>
      </rPr>
      <t>Normal:</t>
    </r>
    <r>
      <rPr>
        <sz val="10"/>
        <color indexed="8"/>
        <rFont val="Arial"/>
        <family val="2"/>
      </rPr>
      <t xml:space="preserve"> Products are locally bought, considering overal sustainability of the product. 
</t>
    </r>
    <r>
      <rPr>
        <b/>
        <sz val="10"/>
        <color indexed="8"/>
        <rFont val="Arial"/>
        <family val="2"/>
      </rPr>
      <t>Abnormal:</t>
    </r>
    <r>
      <rPr>
        <sz val="10"/>
        <color indexed="8"/>
        <rFont val="Arial"/>
        <family val="2"/>
      </rPr>
      <t xml:space="preserve"> Products are bought from UK.  
</t>
    </r>
    <r>
      <rPr>
        <b/>
        <sz val="10"/>
        <color indexed="8"/>
        <rFont val="Arial"/>
        <family val="2"/>
      </rPr>
      <t>Emergency:</t>
    </r>
    <r>
      <rPr>
        <sz val="10"/>
        <color indexed="8"/>
        <rFont val="Arial"/>
        <family val="2"/>
      </rPr>
      <t xml:space="preserve"> Products are bought abroad.</t>
    </r>
  </si>
  <si>
    <t>Consider the source of materials used and procure sustainably</t>
  </si>
  <si>
    <t xml:space="preserve">Consider individual use, e.g. sustainability of disposable vs multi-use </t>
  </si>
  <si>
    <t>Purchase from a supplier who uses all or part renewables</t>
  </si>
  <si>
    <t>Reduce amount purchased to reduce waste where possible</t>
  </si>
  <si>
    <t xml:space="preserve">All impacts generated in upstream life cycle. Scope to manage impact on natural resource depletion by reducing use and increasing use of recycled products e.g. glassware. </t>
  </si>
  <si>
    <t xml:space="preserve">Purchase of sustainable products and services, including recycled and energy efficient products. </t>
  </si>
  <si>
    <t xml:space="preserve">Reduction of natural resources and impacts of transportation. Scope to reduce impact by utilising greater proportion of renewable energy sources on site, or using a supplier that guarantees a proportion of electricity is from renewable sources.  </t>
  </si>
  <si>
    <t xml:space="preserve">Potential to use supplier which generates large proportion of electricity from renewable or carbon neutral sources. Purchase of more sustainable, energy efficient equipment to reduce amount of electricity used. Introduction of renewables on site wherever possible, and after sufficeint LCA and other considerations. </t>
  </si>
  <si>
    <t xml:space="preserve">Impacts generated in upstream life cycle. Reduction of natural resources and impacts of transportation. Harm to human health can be reduced by ensuring systems are properly maintained.  </t>
  </si>
  <si>
    <t xml:space="preserve">Purchase of sustainable  energy efficient products to reduce the amount of gas being used. Review of policy to reduce amount used for heating, while enduring buildings are suitably heated. </t>
  </si>
  <si>
    <t xml:space="preserve">Reduction in natural resources through extraction and processing and an increase in transport environmental impacts through supply and increase in air emissions through consumption.  Different fuels contain varying proportions of 'biofuel', so some fuels do produce more lifecycle net greenhouse gas emissions than others - also impacts on amounts of NOx SOx CO and particulates produced. </t>
  </si>
  <si>
    <t xml:space="preserve">Purchase of sustainable vehicles where possible, including electric vehicles where practical. Purchacing from local suppliers where possible. </t>
  </si>
  <si>
    <t>Natural resource use
Transportation impacts: danger from accidents; potential for spilling, contaminaiton of surrounding areas. 
Hazardous waste generation.</t>
  </si>
  <si>
    <t xml:space="preserve">Minimisation of waste disposal through re-use of containers
Scope to manage impact on human health through complying with applicable legislation (COSHH) concerning handling of hazardous substances (e.g. formaldehyde). Use local suppliers where possible to minimise emissions from transport. </t>
  </si>
  <si>
    <t xml:space="preserve">Reduction in natural resources through production and an increase in transport and waste environmental impacts through supply and final disposal of waste materials.  </t>
  </si>
  <si>
    <t>Purchase of products from the most local supplier, or one with good sustainable practice, to reduce impact of transportation.</t>
  </si>
  <si>
    <t>Reduction in natural resources through production and an increase in transport environmental impacts through supply. Minimisation of waste disposal through refurbishment and recycling where possible. Scope to manage impact on resource depletion by use of energy efficient equipment.</t>
  </si>
  <si>
    <t>Scope to manage impact on resource depletion by use of energy efficient equipment.</t>
  </si>
  <si>
    <t>All impacts generated in upstream life-cycle but additional scope to influence harm to human health through management of hazardous substances according to COSHH legislation.  Local air emissions from some substances.  Chemicals enter sewer system and put increase pressure on water treatment.</t>
  </si>
  <si>
    <t>Reduce usage of cleaning chemicals</t>
  </si>
  <si>
    <t xml:space="preserve">Consider usage and tailor procurement to this to reduce wastage. Compost food waste. Consider locality of supplier to reduce emissions from transport. </t>
  </si>
  <si>
    <t>Source local materials where possible, and consider overall sustainability.</t>
  </si>
  <si>
    <t xml:space="preserve">Development of knowledge relating to sustainability </t>
  </si>
  <si>
    <r>
      <t xml:space="preserve">Normal: </t>
    </r>
    <r>
      <rPr>
        <sz val="10"/>
        <rFont val="Arial"/>
        <family val="2"/>
      </rPr>
      <t xml:space="preserve">Sustainability Research at NU remains a priority and developments are made in this area
</t>
    </r>
    <r>
      <rPr>
        <b/>
        <sz val="10"/>
        <rFont val="Arial"/>
        <family val="2"/>
      </rPr>
      <t xml:space="preserve">Abnormal: </t>
    </r>
    <r>
      <rPr>
        <sz val="10"/>
        <rFont val="Arial"/>
        <family val="2"/>
      </rPr>
      <t>Sustainability research is no longer a priority and funding for research diminishes, resulting in reduced research and development in this area.</t>
    </r>
  </si>
  <si>
    <t>Encouragement and provision of support for sustainabiliy research</t>
  </si>
  <si>
    <t>Provision of car parking on campus</t>
  </si>
  <si>
    <t>Commuting of Staff and Students to Campus</t>
  </si>
  <si>
    <t>Staff Business Travel</t>
  </si>
  <si>
    <r>
      <rPr>
        <b/>
        <sz val="10"/>
        <color theme="1"/>
        <rFont val="Arial"/>
        <family val="2"/>
      </rPr>
      <t xml:space="preserve">Normal: </t>
    </r>
    <r>
      <rPr>
        <sz val="10"/>
        <color theme="1"/>
        <rFont val="Arial"/>
        <family val="2"/>
      </rPr>
      <t xml:space="preserve">There is a restricted amount of car parking on campus.  
</t>
    </r>
    <r>
      <rPr>
        <b/>
        <sz val="10"/>
        <color theme="1"/>
        <rFont val="Arial"/>
        <family val="2"/>
      </rPr>
      <t xml:space="preserve">Abnormal: </t>
    </r>
    <r>
      <rPr>
        <sz val="10"/>
        <color theme="1"/>
        <rFont val="Arial"/>
        <family val="2"/>
      </rPr>
      <t>Unusually high traffic leads to congestion and issues with street parking.</t>
    </r>
  </si>
  <si>
    <r>
      <rPr>
        <b/>
        <sz val="10"/>
        <color indexed="8"/>
        <rFont val="Arial"/>
        <family val="2"/>
      </rPr>
      <t>Normal:</t>
    </r>
    <r>
      <rPr>
        <sz val="10"/>
        <color indexed="8"/>
        <rFont val="Arial"/>
        <family val="2"/>
      </rPr>
      <t xml:space="preserve"> Staff and student travel survey shows an increase in % of people coming to work in a sustainable manner (walking, cycling, use of public transport, etc). 
</t>
    </r>
    <r>
      <rPr>
        <b/>
        <sz val="10"/>
        <color indexed="8"/>
        <rFont val="Arial"/>
        <family val="2"/>
      </rPr>
      <t>Abnormal:</t>
    </r>
    <r>
      <rPr>
        <sz val="10"/>
        <color indexed="8"/>
        <rFont val="Arial"/>
        <family val="2"/>
      </rPr>
      <t xml:space="preserve"> Staff and student travel survey shows that the % of people coming to work in a sustainable manner (walking, cycling, use of public transport, etc) remains the same. 
</t>
    </r>
    <r>
      <rPr>
        <b/>
        <sz val="10"/>
        <color indexed="8"/>
        <rFont val="Arial"/>
        <family val="2"/>
      </rPr>
      <t>Emergency:</t>
    </r>
    <r>
      <rPr>
        <sz val="10"/>
        <color indexed="8"/>
        <rFont val="Arial"/>
        <family val="2"/>
      </rPr>
      <t xml:space="preserve"> Staff and student travel survey shows an decrease in % of people coming to work in a sustainable manner (walking, cycling, use of public transport, etc)</t>
    </r>
  </si>
  <si>
    <r>
      <rPr>
        <b/>
        <sz val="10"/>
        <color indexed="8"/>
        <rFont val="Arial"/>
        <family val="2"/>
      </rPr>
      <t>Normal:</t>
    </r>
    <r>
      <rPr>
        <sz val="10"/>
        <color indexed="8"/>
        <rFont val="Arial"/>
        <family val="2"/>
      </rPr>
      <t xml:space="preserve"> Staff only travels for business if required and when travelling, less polluting option is a priority. </t>
    </r>
    <r>
      <rPr>
        <b/>
        <sz val="10"/>
        <color indexed="8"/>
        <rFont val="Arial"/>
        <family val="2"/>
      </rPr>
      <t>Abnormal:</t>
    </r>
    <r>
      <rPr>
        <sz val="10"/>
        <color indexed="8"/>
        <rFont val="Arial"/>
        <family val="2"/>
      </rPr>
      <t xml:space="preserve"> Staff only travel for business if required but, when travelling, less polluting option is not a priority. </t>
    </r>
    <r>
      <rPr>
        <b/>
        <sz val="10"/>
        <color indexed="8"/>
        <rFont val="Arial"/>
        <family val="2"/>
      </rPr>
      <t>Emergency:</t>
    </r>
    <r>
      <rPr>
        <sz val="10"/>
        <color indexed="8"/>
        <rFont val="Arial"/>
        <family val="2"/>
      </rPr>
      <t xml:space="preserve"> Staff travel in a non sustainable way (one by one cars, inland flights, etc.)</t>
    </r>
  </si>
  <si>
    <t>Continue providing incentives to staff to use sustainable transport</t>
  </si>
  <si>
    <t xml:space="preserve">Loss of habitat resulting in reduced localised species diversity. Loss of former amenity and sports area detracting from health facilities for staff and students. Contamination of groundwater with petrol, diesel, oil, salt and heavy metals such as lead and platinum.  Possible entry of the above into drinking water supplies – damaging human health.  Possible entry of above into freshwater and soil ecosystems leading to reduction in species diversity. GHG emissions from use of cars, inc idling. </t>
  </si>
  <si>
    <t>Reduce amount of parking available to staff and students.</t>
  </si>
  <si>
    <t xml:space="preserve">Local and global air pollution and global warming at normal levels. Emissions of : CO2 (contribute to global warming), CO (toxic to humans), NO and NOx and SO2 (contribute to acidification, human respiratory problems), VOCs (acts as a catylist for ground ozone creation with NO2, and contains carcinogens).  Production of PM10 and PM2.5 particulates resulting in damage to human respiratory health. Depletion of finite natural resources. </t>
  </si>
  <si>
    <t>Continue to provide incentives for staff and students to use sustainable methods of transport. 
Continue to monitor staff and student transport patterns to target initiatives</t>
  </si>
  <si>
    <t>Promote the use of more sustainable methods of transport unless there is no reasonable alternative</t>
  </si>
  <si>
    <t xml:space="preserve">Local and global air pollution and global warming at normal levels. Emissions of : CO2 (contribute to global warming), CO (toxic to humans), NO and NOx and SO2 (contribute to acidification, human respiratory problems), VOCs (acts as a catalyst for ground ozone creation with NO2, and contains carcinogens).  Production of PM10 and PM2.5 particulates resulting in damage to human respiratory health. Depletion of finite natural resources.  </t>
  </si>
  <si>
    <t xml:space="preserve">Continue to promote the use of EVs for campus deliveries to reduce environmental impacts </t>
  </si>
  <si>
    <t xml:space="preserve">Water Use </t>
  </si>
  <si>
    <t>Human health
biodiversity
Air pollution: CO2</t>
  </si>
  <si>
    <r>
      <rPr>
        <b/>
        <sz val="10"/>
        <rFont val="Arial"/>
        <family val="2"/>
      </rPr>
      <t>Abnormal:</t>
    </r>
    <r>
      <rPr>
        <sz val="10"/>
        <rFont val="Arial"/>
        <family val="2"/>
      </rPr>
      <t xml:space="preserve"> Hot dry weather, more water used.  
</t>
    </r>
    <r>
      <rPr>
        <b/>
        <sz val="10"/>
        <color indexed="8"/>
        <rFont val="Arial"/>
        <family val="2"/>
      </rPr>
      <t>Emergency</t>
    </r>
    <r>
      <rPr>
        <sz val="10"/>
        <rFont val="Arial"/>
        <family val="2"/>
      </rPr>
      <t>: Leak, more water consumed / wasted</t>
    </r>
  </si>
  <si>
    <t>Source infrastructure that will reduce wastage</t>
  </si>
  <si>
    <t xml:space="preserve">Interrupted service: Loss of service to customer and impact of temporary tankered/bottled water facilities.  </t>
  </si>
  <si>
    <t xml:space="preserve">Water resource depletion. Use of chlorine / ozone in treatment and potential risk of damage to human health and ecosystems. CO2 from water treatment.  Normal: Average water use Profile (~500,000,000 litres/yr).  </t>
  </si>
  <si>
    <t>Continue to improve efficiency to reduce per staff/student water use</t>
  </si>
  <si>
    <t>Production, storage and disposal of controlled waste (general waste)</t>
  </si>
  <si>
    <t>Removal and disposal of asbestos and including maintenance of asbestos register and related investigations</t>
  </si>
  <si>
    <t>Genetically modified waste: Hazardous GMO's released into the environment</t>
  </si>
  <si>
    <t>Production, storage and disposal of radioactive waste</t>
  </si>
  <si>
    <t>Production, storage and disposal of WEEE waste</t>
  </si>
  <si>
    <t>Production, storage and disposal of food waste</t>
  </si>
  <si>
    <t>Flooding - increased waste to be disposed of / recycled</t>
  </si>
  <si>
    <r>
      <rPr>
        <b/>
        <sz val="10"/>
        <rFont val="Arial"/>
        <family val="2"/>
      </rPr>
      <t xml:space="preserve">Normal: </t>
    </r>
    <r>
      <rPr>
        <sz val="10"/>
        <rFont val="Arial"/>
        <family val="2"/>
      </rPr>
      <t xml:space="preserve"> Waste collected from each building is stored externally and collected daily (general waste).  
</t>
    </r>
    <r>
      <rPr>
        <b/>
        <sz val="10"/>
        <rFont val="Arial"/>
        <family val="2"/>
      </rPr>
      <t xml:space="preserve">Abnormal: </t>
    </r>
    <r>
      <rPr>
        <sz val="10"/>
        <rFont val="Arial"/>
        <family val="2"/>
      </rPr>
      <t xml:space="preserve">Clearouts and end of term, increased amounts produced.  
</t>
    </r>
    <r>
      <rPr>
        <b/>
        <sz val="10"/>
        <rFont val="Arial"/>
        <family val="2"/>
      </rPr>
      <t xml:space="preserve">Emergency: </t>
    </r>
    <r>
      <rPr>
        <sz val="10"/>
        <rFont val="Arial"/>
        <family val="2"/>
      </rPr>
      <t>Contractor fails to collect. Backup storage issues.</t>
    </r>
  </si>
  <si>
    <r>
      <rPr>
        <b/>
        <sz val="10"/>
        <rFont val="Arial"/>
        <family val="2"/>
      </rPr>
      <t xml:space="preserve">Normal: </t>
    </r>
    <r>
      <rPr>
        <sz val="10"/>
        <rFont val="Arial"/>
        <family val="2"/>
      </rPr>
      <t xml:space="preserve">Hazardous waste stored for periodical collection. Safely and using legal (licenced) waste carriers.  
</t>
    </r>
    <r>
      <rPr>
        <b/>
        <sz val="10"/>
        <rFont val="Arial"/>
        <family val="2"/>
      </rPr>
      <t xml:space="preserve">Abnormal: </t>
    </r>
    <r>
      <rPr>
        <sz val="10"/>
        <rFont val="Arial"/>
        <family val="2"/>
      </rPr>
      <t xml:space="preserve">Small amount of hazardous wastes gets into general waste.  
</t>
    </r>
    <r>
      <rPr>
        <b/>
        <sz val="10"/>
        <rFont val="Arial"/>
        <family val="2"/>
      </rPr>
      <t xml:space="preserve">Emergency: </t>
    </r>
    <r>
      <rPr>
        <sz val="10"/>
        <rFont val="Arial"/>
        <family val="2"/>
      </rPr>
      <t>Failure of collections. Store room not available.</t>
    </r>
  </si>
  <si>
    <r>
      <rPr>
        <b/>
        <sz val="10"/>
        <color indexed="8"/>
        <rFont val="Arial"/>
        <family val="2"/>
      </rPr>
      <t>Normal</t>
    </r>
    <r>
      <rPr>
        <sz val="10"/>
        <rFont val="Arial"/>
        <family val="2"/>
      </rPr>
      <t xml:space="preserve">: Asbestos is safely removed by properly certified contractor.  
</t>
    </r>
    <r>
      <rPr>
        <b/>
        <sz val="10"/>
        <color indexed="8"/>
        <rFont val="Arial"/>
        <family val="2"/>
      </rPr>
      <t xml:space="preserve">Abnormal: </t>
    </r>
    <r>
      <rPr>
        <sz val="10"/>
        <color indexed="8"/>
        <rFont val="Arial"/>
        <family val="2"/>
      </rPr>
      <t>Small area of damaged asbestos discovered.</t>
    </r>
    <r>
      <rPr>
        <sz val="10"/>
        <rFont val="Arial"/>
        <family val="2"/>
      </rPr>
      <t xml:space="preserve">  
</t>
    </r>
    <r>
      <rPr>
        <b/>
        <sz val="10"/>
        <color indexed="8"/>
        <rFont val="Arial"/>
        <family val="2"/>
      </rPr>
      <t>Emergency:</t>
    </r>
    <r>
      <rPr>
        <sz val="10"/>
        <rFont val="Arial"/>
        <family val="2"/>
      </rPr>
      <t xml:space="preserve"> Asbestos is removed by untrained person without proper equipment.           </t>
    </r>
  </si>
  <si>
    <r>
      <rPr>
        <b/>
        <sz val="10"/>
        <color indexed="8"/>
        <rFont val="Arial"/>
        <family val="2"/>
      </rPr>
      <t>Normal:</t>
    </r>
    <r>
      <rPr>
        <sz val="10"/>
        <rFont val="Arial"/>
        <family val="2"/>
      </rPr>
      <t xml:space="preserve"> Secure containers.  
</t>
    </r>
    <r>
      <rPr>
        <b/>
        <sz val="10"/>
        <color indexed="8"/>
        <rFont val="Arial"/>
        <family val="2"/>
      </rPr>
      <t>Abnormal</t>
    </r>
    <r>
      <rPr>
        <sz val="10"/>
        <rFont val="Arial"/>
        <family val="2"/>
      </rPr>
      <t xml:space="preserve">: Container not locked.  
</t>
    </r>
    <r>
      <rPr>
        <b/>
        <sz val="10"/>
        <color indexed="8"/>
        <rFont val="Arial"/>
        <family val="2"/>
      </rPr>
      <t>Emergency</t>
    </r>
    <r>
      <rPr>
        <sz val="10"/>
        <rFont val="Arial"/>
        <family val="2"/>
      </rPr>
      <t xml:space="preserve">: container opened and wind blown litter enters or fly tipping occurs                                                                         </t>
    </r>
  </si>
  <si>
    <r>
      <rPr>
        <b/>
        <sz val="10"/>
        <color indexed="8"/>
        <rFont val="Arial"/>
        <family val="2"/>
      </rPr>
      <t>Normal:</t>
    </r>
    <r>
      <rPr>
        <sz val="10"/>
        <rFont val="Arial"/>
        <family val="2"/>
      </rPr>
      <t xml:space="preserve"> All GMO's autoclaved in labs                                                                                   
</t>
    </r>
    <r>
      <rPr>
        <b/>
        <sz val="10"/>
        <color indexed="8"/>
        <rFont val="Arial"/>
        <family val="2"/>
      </rPr>
      <t>Emergency</t>
    </r>
    <r>
      <rPr>
        <sz val="10"/>
        <rFont val="Arial"/>
        <family val="2"/>
      </rPr>
      <t xml:space="preserve">: autoclave failure - backup storage issues  </t>
    </r>
  </si>
  <si>
    <r>
      <rPr>
        <b/>
        <sz val="10"/>
        <color indexed="8"/>
        <rFont val="Arial"/>
        <family val="2"/>
      </rPr>
      <t>Normal:</t>
    </r>
    <r>
      <rPr>
        <sz val="10"/>
        <color indexed="8"/>
        <rFont val="Arial"/>
        <family val="2"/>
      </rPr>
      <t xml:space="preserve"> waste is safely handled, contained and stored. All consents met.
</t>
    </r>
    <r>
      <rPr>
        <b/>
        <sz val="10"/>
        <color indexed="8"/>
        <rFont val="Arial"/>
        <family val="2"/>
      </rPr>
      <t>Abnormal:</t>
    </r>
    <r>
      <rPr>
        <sz val="10"/>
        <color indexed="8"/>
        <rFont val="Arial"/>
        <family val="2"/>
      </rPr>
      <t xml:space="preserve"> Increased amounts.</t>
    </r>
    <r>
      <rPr>
        <b/>
        <sz val="10"/>
        <color indexed="8"/>
        <rFont val="Arial"/>
        <family val="2"/>
      </rPr>
      <t xml:space="preserve">  
Emergency: </t>
    </r>
    <r>
      <rPr>
        <sz val="10"/>
        <color indexed="8"/>
        <rFont val="Arial"/>
        <family val="2"/>
      </rPr>
      <t>Failure of containment, release of radiation into the environment.</t>
    </r>
    <r>
      <rPr>
        <b/>
        <sz val="10"/>
        <color indexed="8"/>
        <rFont val="Arial"/>
        <family val="2"/>
      </rPr>
      <t xml:space="preserve">   </t>
    </r>
  </si>
  <si>
    <r>
      <rPr>
        <b/>
        <sz val="10"/>
        <rFont val="Arial"/>
        <family val="2"/>
      </rPr>
      <t>Normal:</t>
    </r>
    <r>
      <rPr>
        <sz val="10"/>
        <rFont val="Arial"/>
        <family val="2"/>
      </rPr>
      <t xml:space="preserve"> WEEE collected monthly</t>
    </r>
    <r>
      <rPr>
        <b/>
        <sz val="10"/>
        <rFont val="Arial"/>
        <family val="2"/>
      </rPr>
      <t xml:space="preserve">
Abnormal: </t>
    </r>
    <r>
      <rPr>
        <sz val="10"/>
        <rFont val="Arial"/>
        <family val="2"/>
      </rPr>
      <t xml:space="preserve">More WEEE produced during clearouts and building moves.  
</t>
    </r>
    <r>
      <rPr>
        <b/>
        <sz val="10"/>
        <rFont val="Arial"/>
        <family val="2"/>
      </rPr>
      <t xml:space="preserve">Emergency: </t>
    </r>
    <r>
      <rPr>
        <sz val="10"/>
        <rFont val="Arial"/>
        <family val="2"/>
      </rPr>
      <t>Contractor fails to collect. Backup storage issues.</t>
    </r>
    <r>
      <rPr>
        <b/>
        <sz val="10"/>
        <rFont val="Arial"/>
        <family val="2"/>
      </rPr>
      <t xml:space="preserve"> </t>
    </r>
    <r>
      <rPr>
        <sz val="10"/>
        <rFont val="Arial"/>
        <family val="2"/>
      </rPr>
      <t xml:space="preserve"> </t>
    </r>
  </si>
  <si>
    <r>
      <rPr>
        <b/>
        <sz val="10"/>
        <rFont val="Arial"/>
        <family val="2"/>
      </rPr>
      <t xml:space="preserve">Normal: </t>
    </r>
    <r>
      <rPr>
        <sz val="10"/>
        <rFont val="Arial"/>
        <family val="2"/>
      </rPr>
      <t xml:space="preserve">Food waste from canteen and food caddies composted on site.  
</t>
    </r>
    <r>
      <rPr>
        <b/>
        <sz val="10"/>
        <rFont val="Arial"/>
        <family val="2"/>
      </rPr>
      <t xml:space="preserve">Abnormal: </t>
    </r>
    <r>
      <rPr>
        <sz val="10"/>
        <rFont val="Arial"/>
        <family val="2"/>
      </rPr>
      <t>More food produced on special occasions or composter is out of action, food goes into general waste.</t>
    </r>
  </si>
  <si>
    <r>
      <rPr>
        <b/>
        <sz val="10"/>
        <color indexed="8"/>
        <rFont val="Arial"/>
        <family val="2"/>
      </rPr>
      <t>Normal</t>
    </r>
    <r>
      <rPr>
        <sz val="10"/>
        <rFont val="Arial"/>
        <family val="2"/>
      </rPr>
      <t xml:space="preserve">: Collected and disposed of as clinical waste (animal food waste composted).  
</t>
    </r>
    <r>
      <rPr>
        <b/>
        <sz val="10"/>
        <color indexed="8"/>
        <rFont val="Arial"/>
        <family val="2"/>
      </rPr>
      <t>Abnormal</t>
    </r>
    <r>
      <rPr>
        <sz val="10"/>
        <rFont val="Arial"/>
        <family val="2"/>
      </rPr>
      <t xml:space="preserve">: increased amounts                                                                                          
</t>
    </r>
    <r>
      <rPr>
        <b/>
        <sz val="10"/>
        <color indexed="8"/>
        <rFont val="Arial"/>
        <family val="2"/>
      </rPr>
      <t>Emergency:</t>
    </r>
    <r>
      <rPr>
        <sz val="10"/>
        <rFont val="Arial"/>
        <family val="2"/>
      </rPr>
      <t xml:space="preserve"> Contractor fails to collect. Backup storage issues</t>
    </r>
  </si>
  <si>
    <r>
      <rPr>
        <b/>
        <sz val="10"/>
        <color indexed="8"/>
        <rFont val="Arial"/>
        <family val="2"/>
      </rPr>
      <t xml:space="preserve">Normal: </t>
    </r>
    <r>
      <rPr>
        <sz val="10"/>
        <color indexed="8"/>
        <rFont val="Arial"/>
        <family val="2"/>
      </rPr>
      <t xml:space="preserve">Flooding waste management protocol/procedure in place and working properly. Max. ammount of waste is recycled at source. 
</t>
    </r>
    <r>
      <rPr>
        <b/>
        <sz val="10"/>
        <color indexed="8"/>
        <rFont val="Arial"/>
        <family val="2"/>
      </rPr>
      <t>Abnormal</t>
    </r>
    <r>
      <rPr>
        <sz val="10"/>
        <color indexed="8"/>
        <rFont val="Arial"/>
        <family val="2"/>
      </rPr>
      <t xml:space="preserve">: Flooding waste management protocol/procedure in place but not working properly. Innability of waste to be recycled at source but recycled at a MURF plant. 
</t>
    </r>
    <r>
      <rPr>
        <b/>
        <sz val="10"/>
        <color indexed="8"/>
        <rFont val="Arial"/>
        <family val="2"/>
      </rPr>
      <t>Emergency</t>
    </r>
    <r>
      <rPr>
        <sz val="10"/>
        <color indexed="8"/>
        <rFont val="Arial"/>
        <family val="2"/>
      </rPr>
      <t>: Flooding waste management protocol/procedure in place but not working properly. Innability of waste to be recycled at all.</t>
    </r>
  </si>
  <si>
    <t>WAS5, DSS5</t>
  </si>
  <si>
    <t>DSS4</t>
  </si>
  <si>
    <t>WAS1,2,5; DSS5</t>
  </si>
  <si>
    <t>CON2,3</t>
  </si>
  <si>
    <t>DSS3,5,10,12</t>
  </si>
  <si>
    <t>DSS6,16; WAS2,3,6(?).</t>
  </si>
  <si>
    <t>WAS1,2,4; FUT2</t>
  </si>
  <si>
    <t>WAS1,5</t>
  </si>
  <si>
    <t>WAS2,4,5; WLC1,6,7,8.</t>
  </si>
  <si>
    <t>WAS2,4,5,6.</t>
  </si>
  <si>
    <t>FUT2</t>
  </si>
  <si>
    <t xml:space="preserve">Resource use from waste treatment processes (landfill and incineration). Habitat loss and reduced biodiversity. Potential contamination of land  with associated impacts including: global warming due to the production of methane; water pollution from landfill 'leachate'; and nuisance (e.g. odour) associated with the siting of landfills. Reduced local air quality can lead to the risk to human health. Potential mixing of hazardous and other controlled wastes increases the risk of pollution to the environment and disposal to landfill rather than recycling. </t>
  </si>
  <si>
    <t>Ensure waste is disposed of correctly in line with legislation &amp; adequate training provided.</t>
  </si>
  <si>
    <t>Potential release of asbestos fibres into the atmosphere resulting in potential damage to human health. Potential waste disposal issues leading to global warming through landfill gas or incinerator emissions resulting from the release of CO2 into atmosphere.</t>
  </si>
  <si>
    <t xml:space="preserve">Ensure waste is disposed of correctly in line with legislation &amp; adequate training provided. Appropriate contractors used where appropriate. </t>
  </si>
  <si>
    <t xml:space="preserve">Indirect impact on local and global air pollution through final incineration, heat disinfection unit – HDU and pollution of land through final disposal of residue, incinerator ash. </t>
  </si>
  <si>
    <t xml:space="preserve">Potential for contamination of site through spillage/escape of waste. Unauthorised access. Fly tipping.  </t>
  </si>
  <si>
    <t xml:space="preserve">Use of land and natural resources required to contain and dispose of safely.  Should radiation not be contained sufficiently, potential for severe damage to human, animal and plant health; render land unusable for many years.  Normal: Waste is safely handled, contained and stored, in line with any consent. </t>
  </si>
  <si>
    <t xml:space="preserve">Breaches of environmental legislation.  Human environment, health and safety issues, potential for spillage of contained hazardous materials into the environment leading to pollution to land or water.  Contribution to global warming through landfill gas or incinerator emissions leading to production of CO2 into atmosphere.  Pollution through emissions/effluent to air, land or water from production process, production related energy usage which releases emissions and discharges to land, water or air causing pollution to the environment.  Increased risk of damaging bio-diversity at a local and national level.  Normal: WEEE collected monthly.  </t>
  </si>
  <si>
    <t>Ensure waste is disposed of in line with regulatory requirements.</t>
  </si>
  <si>
    <t xml:space="preserve">Resource use from waste treatment processes (landfill and incineration). Habitat loss and reduced biodiversity. Potential contamination of land with associated impacts including: global warming due to the production of methane gas; water pollution from landfill 'leachate'; and nuisance (e.g. odour) associated with landfill or storage on site. Reduced local air quality can lead to the risk to human health. Potential mixing of hazardous and controlled waste or different types of hazardous waste increases the risk of pollution to the environment or requires additional disposal processes. </t>
  </si>
  <si>
    <t>Monitor food waste levels and consider whether there are potential areas for reduction/composting on site.</t>
  </si>
  <si>
    <t xml:space="preserve">Potential biohazard. Indirect impact on local and global air pollution through incineration of animal and human body parts.    </t>
  </si>
  <si>
    <t xml:space="preserve">Reduced waste to landfill. Reduced depletion of natural resources. Reduced deforestation, erosion and loss of habitat. Reduced potential contamination and ecotoxicity. Re-use of natural resources.  </t>
  </si>
  <si>
    <t>Reduces depletion of natural resources, over 90% waste generated on site is recycled.</t>
  </si>
  <si>
    <t>Use of reources
Production of food waste
The mass production and distribution of food is believed to generate all the impacts identified e.g. through energy intensive agriculture, global distribution, pesticide dependency etc.</t>
  </si>
  <si>
    <t>Use of reources
Generation of waste</t>
  </si>
  <si>
    <t xml:space="preserve">Aspects, Impacts, Risks and Opportunities Register </t>
  </si>
  <si>
    <r>
      <t xml:space="preserve">Site: </t>
    </r>
    <r>
      <rPr>
        <sz val="11"/>
        <color indexed="8"/>
        <rFont val="Arial"/>
        <family val="2"/>
      </rPr>
      <t>Newcastle University</t>
    </r>
  </si>
  <si>
    <t>Code: N/A</t>
  </si>
  <si>
    <t xml:space="preserve">Reason for Change </t>
  </si>
  <si>
    <t>Editor</t>
  </si>
  <si>
    <t>Date of Change</t>
  </si>
  <si>
    <t>Treat chemcials on site where possible to reduce bulk, make easier to break down or to make safer</t>
  </si>
  <si>
    <t xml:space="preserve">Reuse and recycle materials where possbile and safe </t>
  </si>
  <si>
    <t xml:space="preserve">Recycle where possible via appropriate company, otherwise treat to make safer, reduce bulk or enhance processing. </t>
  </si>
  <si>
    <t xml:space="preserve">Continue to run and increase amount of sustainability initiatives on within the university
Closer liason with the Sabbatical Team at the SU, to enhance participation of any event
Continue to have a stall at Freshers fair and potentially refreshers, to continue engagement. </t>
  </si>
  <si>
    <t xml:space="preserve">Continue to engage with sustainability in the curriculum, particularly the Clean Technology MSc, where a student project is provided and ST are involved with a module
Push to expand the number of sustainability modules in all degree programmes where possible.
Respond to feedback form student surveys.  </t>
  </si>
  <si>
    <t xml:space="preserve">Ensure all legislation and procedures are in place and followed, and are updated as required. </t>
  </si>
  <si>
    <t xml:space="preserve">implementation of action plan to reduce the risk of flooding, and to minimise damage if flooding does occur, to reduce the need to buy materials in an emergency situation. 
Following of the sustainable purchasing plan where possible when in emergecy conditions, or development of emergency purchasing framework to do this. </t>
  </si>
  <si>
    <t xml:space="preserve">Allow staff to work from home while disruption is present, to avoid the use of vehicles to come to campus. </t>
  </si>
  <si>
    <t xml:space="preserve">Allow staff to work from home wherever possible, and to highlight ways for them to come into work, to avoid them driving in as an individual. </t>
  </si>
  <si>
    <t xml:space="preserve">Phase out usage where possible, ensure these are maintained as per legislation to avoid leaks. 
Where possible defend from flood damage. </t>
  </si>
  <si>
    <t>Defend infrastructure as best as possible where applicable. 
Ensure only esential equipment and processes is connected to backup generators to avoid their use as much as possible.</t>
  </si>
  <si>
    <t xml:space="preserve">Move chemical stores out of the risk of flooding during planning, and where established, try to defend storage areas as much as possible.
Ensure all chemcials are stored in a way which will minimise the risk of damage in any situation, with flooding considered. </t>
  </si>
  <si>
    <t xml:space="preserve">Restore habitats as quickly as possible, with extra provicions of food is appropriate. 
Try to ensure access is not disrupted significantly while repair works are ongoing to ensure species repopulate the site, </t>
  </si>
  <si>
    <t xml:space="preserve">Recycle what ever can be recycled, and dispose of the remainder in the most sustianable way possible.
Avoid long term storage to reduce risk to the contamination and other risks. </t>
  </si>
  <si>
    <t xml:space="preserve">Follow and maintain the contingency plan, ensurig it is known of and wel distrubuted to those who may be affected by it. </t>
  </si>
  <si>
    <t xml:space="preserve">follow above procedures to minimise risk of dmaage and spills. Ensure everything is maintained properly to avoid preventable damage. </t>
  </si>
  <si>
    <t xml:space="preserve">Ensure monitoring of effluent Is done as per the consent conditions, and any breaches are reported and the necessary investigatory procedures are followed. 
Follow procedures in "03 Water and Discharge"folder, located in the document control system. </t>
  </si>
  <si>
    <t xml:space="preserve">Reduce usage of harmful chemicals where possible. 
Follow relevant procedures in the "06 Cnstr. Biodiv. &amp; Grnds" folder, located in the document control system. </t>
  </si>
  <si>
    <t>Take a entire life cycle based approach to purchasing any equipment, with foucs on the use and end of life stages. 
Follow the sustainable purchasing framework to ensure the equpiment is suitably sustainable</t>
  </si>
  <si>
    <t xml:space="preserve">Purchase of sustainable vehicles where possible, including electric vehicles where practical. 
Purchacing from local suppliers where possible and practical
Follow the sustianable purchasing framework for all purchases </t>
  </si>
  <si>
    <t>Reuse containers where possible. 
Ensuring all legislation and other obligations are met
use of local suppliers with a good record of safety to purchase from, in line with the sustaiable purchasing framework.</t>
  </si>
  <si>
    <t>Purchase of products from the most local supplier, or one with good sustainable practice, in line with the sustainable purchasing framework.</t>
  </si>
  <si>
    <t xml:space="preserve">Take a entire life cycle based approach to purchasing any equipment, with foucs on the use and end of life stages. 
Follow the sustainable purchasing framework to ensure the equpiment is suitably sustainable if possible. </t>
  </si>
  <si>
    <t xml:space="preserve">Reduce usage of cleaning chemicals
Change to products with less impact where possible. </t>
  </si>
  <si>
    <t xml:space="preserve">Use local suppliers wherever possible, taking into account the record of the company. 
Comnpost any food waste if possible. </t>
  </si>
  <si>
    <t xml:space="preserve">Prevention of land loss and reclaimation where possible, with biodiverse, species friendly planting. 
Where land land loss is inevitable, ensure biodiversity is considered in the planning stages, to reduce the overall impact of the loss on the biodiversity on site. </t>
  </si>
  <si>
    <t xml:space="preserve">Source local materials where possible, and consider overall sustainability in a entire lifecycle based approach. </t>
  </si>
  <si>
    <t xml:space="preserve">Continue to improve efficiency to reduce per staff/student water use
Follow procedures in "03 Water and Discharge" folder, located in the document control system. </t>
  </si>
  <si>
    <t xml:space="preserve">Ensure waste is disposed of correctly in line with legislation &amp; adequate training provided.
Follow procedures in "02 Waste" folder, in the document control system. </t>
  </si>
  <si>
    <t xml:space="preserve">Monitor food waste levels and consider whether there are potential areas for reduction/composting on site.
Ensure all complaince obligations are met.
 Follow procedures in "02 Waste" folder, in the document control system. </t>
  </si>
  <si>
    <t xml:space="preserve">Ensure waste is disposed of correctly in line with legislation &amp; adequate training provided.
Compast as much as possible or practical. 
Follow procedures in "02 Waste" folder, in the document control system. </t>
  </si>
  <si>
    <t xml:space="preserve">Continue to use contractor which has an such a high rate of recycling. 
Increase provision of recycling facilities on campus and encourage their use by making signage clear, make recycling rate higher and reduce contamination. . 
Follow procedures in "02 Waste" folder, in the document control system. </t>
  </si>
  <si>
    <t>Key for Significance:</t>
  </si>
  <si>
    <t>If Yes: Compliance Register Code(s)</t>
  </si>
  <si>
    <t>Activity with a positive impact</t>
  </si>
  <si>
    <t xml:space="preserve">Use of water creating an industrial effluent </t>
  </si>
  <si>
    <t xml:space="preserve">Use of water in labs creating effluent  </t>
  </si>
  <si>
    <t>Runoff of rain and surface water into storm drains</t>
  </si>
  <si>
    <t xml:space="preserve">Degrade quality and safety of water; 
Consumption of natural resources;
Degrade soil quality and safety;
Release of nitrates, phosphates and organics to environment;
Indirect Air Degradation; 
Degregation of biodiversity. </t>
  </si>
  <si>
    <t>Emissions to water; 
Erosion and emissions to land.</t>
  </si>
  <si>
    <t xml:space="preserve">Emissions to water; 
Erosion and emissions to land;
Indirect use of natural resources </t>
  </si>
  <si>
    <t xml:space="preserve">Use of Water; 
Indirect use of natural resources; 
Erosion and emissions to Land;
Emissions to water </t>
  </si>
  <si>
    <t xml:space="preserve">Degrade quality and safety of water; 
Consumption of natural resources;
Degrade soil quality and safety;
Release of nitrates, phosphates and organics to environment;
Indirect Air Degradation; 
Degredation of biodiversity. </t>
  </si>
  <si>
    <t>Degredation of water qualtiy;
Degrade soil quality and safety;
Degredation of biodiversity;
Degredation of human health and safety.</t>
  </si>
  <si>
    <t xml:space="preserve">Degrade water quality; 
Degrade soil quality and safety; 
Indirect air degregation and GHG release. </t>
  </si>
  <si>
    <t>Interested Parties</t>
  </si>
  <si>
    <t>Consumption of natural resources;
Degrade quality and safety of water;
Degrade soil quality and safety; 
Production of noise pollution;
Degrade air, by release of GHG, dust and other particulates (PM2.5 and PM10), SOX, NOX, VOCs, including from incineration;
Decrease in landfill space, generation of toxic substances needing disposal or treatment.
Damage and loss of habitat and corridors, noise/light disrupting local wildlife, contamination of food and habitat.</t>
  </si>
  <si>
    <t xml:space="preserve">Use of equipment on site </t>
  </si>
  <si>
    <t>Use of natural resources including those which are unsustainable;
Use of and emissions to water;
Erosion of and emissions to land; 
Generation of high level noise;
Generation of dust and other emissions to air;
Generation of waste;
Disruption to biodiversity</t>
  </si>
  <si>
    <t xml:space="preserve">Use of unsustainable building materials;
Generation of waste, needing treatment or disposing of. </t>
  </si>
  <si>
    <t>Consumption of natural resources;
Degrade quality and safety of water;
Degrade soil quality and safety; 
Degrade air via incineration, by release of GHG, dust and other particulates (PM2.5 and PM10), SOX, NOX, VOCs;
Damage and loss of habitat and corridors, contamination of food and habitat.</t>
  </si>
  <si>
    <t xml:space="preserve">Refined and more efficient use of natural resources;
increase in recycling of waste;
Reduction in emissions to land, air and water
Increased thought / provisioning for biodiversity </t>
  </si>
  <si>
    <t xml:space="preserve">Reduction in rate of natural resource consumption;
Reduction in Energy use;
Reduction in waste and landfill use;
Increased recycling. 
Direct and indirect reduction in emissions to air, esp. vehicle emissions; 
Reduction of emissions to water and land;
Strengthened biodiversity, habitats, food sources etc.   </t>
  </si>
  <si>
    <t>Use of natural resources;
Emissions to air</t>
  </si>
  <si>
    <t xml:space="preserve">Emission of chemicals into the air </t>
  </si>
  <si>
    <t>Degradation of air: release of chemicals; potential GHG emissions etc.;
 Degradation of human health and safety  (Suffocation, burns, fire etc)</t>
  </si>
  <si>
    <t xml:space="preserve">Use of Water; 
indirect use of natural resources; 
Erosion and emissions to Land
Emissions to water </t>
  </si>
  <si>
    <t xml:space="preserve">Refined and more efficient use of natural resources;
increase in recycling of waste;
Reduction in emissions to land, air and water;
Increased thought / provisioning for biodiversity </t>
  </si>
  <si>
    <t>Emissions of stated chemicals to the air;
Use of natural resources.</t>
  </si>
  <si>
    <t>Use of natural resources;
Use of and emissions to water;
Emissions and erosion to land;
Emissions of stated chemicals and solvents to air</t>
  </si>
  <si>
    <r>
      <rPr>
        <b/>
        <sz val="10"/>
        <color theme="1"/>
        <rFont val="Arial"/>
        <family val="2"/>
      </rPr>
      <t xml:space="preserve">Normal: </t>
    </r>
    <r>
      <rPr>
        <sz val="10"/>
        <color theme="1"/>
        <rFont val="Arial"/>
        <family val="2"/>
      </rPr>
      <t xml:space="preserve">Proper procedures followed as far as possible to minimise impact, including Sustainable Construction Strategy, Construction Waste Strategy and Noise etc. and complete relevant action of these, including provision of mitigating measures and use of 3rd parties (eg acoustician etc) where applicable 
</t>
    </r>
    <r>
      <rPr>
        <b/>
        <sz val="10"/>
        <color theme="1"/>
        <rFont val="Arial"/>
        <family val="2"/>
      </rPr>
      <t xml:space="preserve">Abnormal: </t>
    </r>
    <r>
      <rPr>
        <sz val="10"/>
        <color theme="1"/>
        <rFont val="Arial"/>
        <family val="2"/>
      </rPr>
      <t xml:space="preserve">Problems with inproper waste disposal and/or nuisance. Necessary steps must be taken to mitigate and prevent. 
</t>
    </r>
    <r>
      <rPr>
        <b/>
        <sz val="10"/>
        <color theme="1"/>
        <rFont val="Arial"/>
        <family val="2"/>
      </rPr>
      <t xml:space="preserve">Emergency: </t>
    </r>
    <r>
      <rPr>
        <sz val="10"/>
        <color theme="1"/>
        <rFont val="Arial"/>
        <family val="2"/>
      </rPr>
      <t xml:space="preserve">Major incident of contamination or pollution </t>
    </r>
  </si>
  <si>
    <t>Emissions to air;
General disruption</t>
  </si>
  <si>
    <t>Use of chemicals including solvents (arts,  labs photography, printing etc and some cleaning materials).</t>
  </si>
  <si>
    <t xml:space="preserve">Emissions to air
Use of natural resources
Use of and emissions to water
Emissiions to and erosion of land </t>
  </si>
  <si>
    <t xml:space="preserve">Indirect use of natural resources
indirect emissions to air </t>
  </si>
  <si>
    <t>Direct use of Gas for heating</t>
  </si>
  <si>
    <t xml:space="preserve">Use of natural resources
Emissions to air
Use and emissions to water
 </t>
  </si>
  <si>
    <t xml:space="preserve">Emergency purchasing due to flooding </t>
  </si>
  <si>
    <t>Use of natural resources
Emissions to air 
Generation of waste
Emissions to and erosion of soil
Emissions to water
Disruption of biodiversity</t>
  </si>
  <si>
    <t xml:space="preserve">Significant degregation of air: ODPs, F-gases, GHG including methane, VOCs etc.;
Non-compliance of legislation;
Degregation of human health: exposure and indirect (Global warming, increased UV due to ozone depletion etc.) ;
Degregation of biodiversity: direct exposure, indirect (Global warming, increased UV due to ozone depletion etc.);
Consumption of natural resources. </t>
  </si>
  <si>
    <t>Consumption of natural resources
Degradation of water quality and safety;
Degradation of soil quality and safety;
Degradation of air: solvents and other chemicals, GHG;
Degradation of human health by inhalation etc.;
Degradation of biodiversity.</t>
  </si>
  <si>
    <t>Indirect consumption of natural resources 
Indirect degradation of air: GHG (CO2), CO, NOX, SOX, PMs etc.;
Degradaiton of biodiversity: indirect by climate change, direct with exposure to other pollutants</t>
  </si>
  <si>
    <t xml:space="preserve">Degredation of air: Direct emissions of GHGs, smoke, dust, particulates, potential toxic chemicals etc;
Consumption of natural resources
degredation of human health (suffocation, burns inhalation of etc.);
Statuatory nuisance to users of the site, including biodiversity. </t>
  </si>
  <si>
    <t xml:space="preserve">Reduction in rate of natural resource consumption;
Reduction in Energy use;
Reduction in waste and landfill use;
Increased recycling;
Direct and indirect reduction in emissions to air, esp. vehicle emissions; 
Reduction of emissions to water and land;
Strengthened biodiversity, habitats, food sources etc.   </t>
  </si>
  <si>
    <t xml:space="preserve">Disruption to regular travel due to flooding of site and surrounding areas </t>
  </si>
  <si>
    <t>Increased use of cars to get into the site , reduction of walking into site;
Use of natural resources;
Emission and erosion of soil;
emissions to water</t>
  </si>
  <si>
    <t xml:space="preserve">Overload of surface drainage systems, causing burst maholes, spreading debris and untreated water due to flooding. Potential mixing or sewage and surface water. </t>
  </si>
  <si>
    <t xml:space="preserve">Emissions released due to flooding: Broken equipment and enhanced activity on site </t>
  </si>
  <si>
    <t xml:space="preserve">Emissions to Air: from broken equipment and general use of equipment on site. </t>
  </si>
  <si>
    <t>Use of energy (electricity and other fuels) due to flooding</t>
  </si>
  <si>
    <t xml:space="preserve">(In)direct use of natural resources
(in)direct emissions to air;
Emissions to and erosion of soil
Emissions to water
Disruption of biodiversity 
</t>
  </si>
  <si>
    <t xml:space="preserve">Consumption of natural resources;
Direct and indirect emissions to air: GHG (CO2), NOX, SOX, VOCs, PM2.5, PM10, methane from waste;
Decrease in landfill space;
Degradation of land for waste storage, mixing of sewage contaminating land etc.;
degradation of water: Leachate from waste disposal sites, sewage contaminated water wntering surface drains etc.;
Degradation of human health and safety: untreated sewage exposure is disease risk etc.;
Degradation of biodiversity: Increased general disruption to site, comtanimation / loss of habitats and feeding sites; disease risk from untreated sewage etc.  </t>
  </si>
  <si>
    <t>(In)direct consumption of natural resources 
(In)direct degradation of air: GHG (CO2), CO, NOX, SOX, PMs etc.;
Degradation of land quality and safety;
Degradation of water quality and safety
Degradation of biodiversity: indirect by climate change, direct with exposure to other pollutants</t>
  </si>
  <si>
    <t>Chemical discharge due to flooding</t>
  </si>
  <si>
    <t>Emissions to and erosion of land ;
Emisisons to water;
Human health effects;
Disruption of biodivesity</t>
  </si>
  <si>
    <t>Degradation of land quality and safety: direct contamination by chemicals;
Degradation of water quality and safety: runoff of chemicals into drains and other water bodies. 
Degradation of human health: exposure to chemicals which may be toxic, mutagenic hormone disruptor etc.; 
Degradation of biodiversity: exposure to chemicals which may be toxic to the enivronment (esp. aquatic), mutagenic, hormone disruptor etc.</t>
  </si>
  <si>
    <t>Generation of waste;
Emissions to water;
Emissions to and erosion of land;
Use of natural resources;  
Disruption to biodiversity</t>
  </si>
  <si>
    <t>Destruction and disruption to habitat and other resources for biodiversity on site</t>
  </si>
  <si>
    <t>Erosion or destruction of land / habitat.
Disruption of biodiversity</t>
  </si>
  <si>
    <t>Degradation of land quality and safety: degradation of habitats present (Trees and shrubs etc.) due to water, sewage, chemical release etc. 
Degredation of biodiversity: forced from site, risk of mortality from sewage chemicals, water levels etc.</t>
  </si>
  <si>
    <t xml:space="preserve">Increase in construction and repairs of building on site due to flooding. </t>
  </si>
  <si>
    <t>Generation of waste in a condition unsuitable for recycling;
Use of natural resources;
Emissions to air;
Erosion and emissions to land;
Emissions to water
General nuisance to users of site (Human and biodiversity)</t>
  </si>
  <si>
    <t>Disruption to the community  which surround, use or are invested in the site</t>
  </si>
  <si>
    <t>Generation of high level noise: construction, equipment use etc. 
General nuisance</t>
  </si>
  <si>
    <t>NNU1,2,3,4</t>
  </si>
  <si>
    <t xml:space="preserve">Consumption of natural resources;
Direct and indirect emissions to air: GHG (CO2), NOX, SOX, VOCs, PM2.5, PM10, methane from waste, dust;
Decrease in landfill space;
Degradation of land for waste storage, treatment etc.;
Degradation of water: Leachate from waste disposal sites, comtamination from equipment, dust etc.;
Degradation of human health and safety: dust, air emissions etc.;
Degradation of biodiversity: Increased general disruption to site, comtanimation / loss of habitats and feeding sites etc.;
Statutory nuisance. </t>
  </si>
  <si>
    <t xml:space="preserve">Generation of high level noise: construction, equipment use etc. 
General nuisance
</t>
  </si>
  <si>
    <t>Production of noise pollution;
Generation of statutory nuisance level pollution and complaints;
Degradation of biodiversity: Increased general disruption to site, comtanimation / loss of habitats and feeding sites etc.</t>
  </si>
  <si>
    <t xml:space="preserve">Disruption to human health and welfare due to flooding </t>
  </si>
  <si>
    <t xml:space="preserve">Degradation of air: GHG (CO2), NOX, SOX, VOCs, PM2.5, PM10;
Consumption of natural resources; 
Degradation of land quality and safety from vehicle runoff;
Degradation of water quality and safety: runoff from vehicles
Degradation of biodiversity: contamination, deterioration of habitats
Possibility to prevent regular travel by allowing staff to work from home/ cancelling classes where possible. </t>
  </si>
  <si>
    <t>Disruption to human health and welfare</t>
  </si>
  <si>
    <t>Degredation and deterioration of human health: contamination of land and water, loss of biodiversity and nature etc.;
Degradation of biodiversity: Increased general disruption to site, comtanimation / loss of habitats and feeding sites etc.</t>
  </si>
  <si>
    <t>Maintanence and lanscaping of areas of the site</t>
  </si>
  <si>
    <t>Use of chemicals on plants and land, potential runoff of chemicals;
Erosion and and emission to land</t>
  </si>
  <si>
    <t xml:space="preserve">Degradation of air: release of chemicals; potential GHG emissions etc.;
Degradation and erosion of land: change of use, conversion to hardstanding etc.;
Degradation of water quality and safety: runoff of chemicals;
 Degradation of human health and safety;
Degredation of biodiversity: use of chemicals  </t>
  </si>
  <si>
    <t>Restoration of habitat and nature on site</t>
  </si>
  <si>
    <t>Planting of nature and pollinator friendly plants and areas on and off-site</t>
  </si>
  <si>
    <t xml:space="preserve">Restoration of, and strengthening of biodiversity: increase in biodiverse areas, provisioning of habitats and other resources. 
</t>
  </si>
  <si>
    <t xml:space="preserve">Purchasing of laboratory equipment </t>
  </si>
  <si>
    <t>Use of natural resources; 
Emissions to air;
Emissions to Land and water by runoff from vehicles;
Generation of waste</t>
  </si>
  <si>
    <t xml:space="preserve">Purchasing of Electricity </t>
  </si>
  <si>
    <t xml:space="preserve">Purchasing of gas </t>
  </si>
  <si>
    <t xml:space="preserve">Consumption of natural resources 
Degradation of air: GHG (CO2), CO, NOX, SOX etc. 
Degradation of water quality and safety;
Degradation of land quality and safety;
</t>
  </si>
  <si>
    <t>Purchasing of fuel oil</t>
  </si>
  <si>
    <t xml:space="preserve">Purchasing of laboratory chemicals </t>
  </si>
  <si>
    <t>Purchasing of blood and blood products</t>
  </si>
  <si>
    <t xml:space="preserve">Purchasing of medical equipment </t>
  </si>
  <si>
    <t>Purchasing of cleaning materials and janitorial supplies</t>
  </si>
  <si>
    <t>Purchasing of Food</t>
  </si>
  <si>
    <t>Purchasing of general consumables</t>
  </si>
  <si>
    <t xml:space="preserve">Reduction in rate of natural resource consumption;
Reduction in Energy use;
Reduction in waste and landfill use;
Increased recycling;
Direct and indirect reduction in emissions to air; 
Reduction of emissions to water and land;
Strengthened biodiversity, habitats, food sources etc.   </t>
  </si>
  <si>
    <t xml:space="preserve">Use of natural resources;
Erosion and emissions to land;
Emissions to water; 
Disruption of biodiversity </t>
  </si>
  <si>
    <t>Consumption of natural resources;
Degregation of land quality and safety: reduction in green space, due to provisioning of parking spaces, which are hardstanding, contamination for vehicle runoff etc.
Deteriation of water quality and safety: increased surface runoff due to hardstanding, runoff from vehicles;
Degregation of biodiversity: loss of habitat, contamination of habitat etc.</t>
  </si>
  <si>
    <t>Use of natural resources;
Emissions to air; 
Emissions to water;
Emissions to land;
Disruption of biodiversity</t>
  </si>
  <si>
    <t xml:space="preserve">Degradation of air: GHG emissions (CO2), CO, NOX, SOX, VOCs, PM2.5, PM10; 
Degradation of water and quality: Release of oil, fuel etc. into drains by runoff;
Degradation of human health: VOCs, PM2.5 and PM10 from deisel combustion. SOx and NOx etc.  indirect from global warming; 
degradation of biodiversity;
Consumption of natural resources: use of fuel, oil, lubricants etc. </t>
  </si>
  <si>
    <t>Degradation of air: GHG emissions (CO2), CO, NOX, SOX, VOCs, PM2.5, PM10; 
Degradation of water and quality: Release of oil, fuel etc. into drains by runoff;
Degradation of human health: VOCs, PM2.5 and PM10 from deisel combustion. SOx and NOx etc.  indirect from global warming; 
degradation of biodiversity;
Consumption of natural resources: use of fuel, oil, lubricants etc. 
Potential for greater use of electric vehicles on campus</t>
  </si>
  <si>
    <t>Generation of waste;
Mixing of wastes (hazardous);
Emissions to air;
Emissions to water;
Emissions to and erosion of land;
Use of natural resources;
General nuisance;   
Disruption to biodiversity</t>
  </si>
  <si>
    <t xml:space="preserve">Production, storage and disposal of hazardous waste </t>
  </si>
  <si>
    <t>Generation of very hazardous wastes;
Emissions to air: if disposal by incineration?, use of fuels etc.
Consumption of natural resources;
Disruption of human health: asbestosis, cancer etc.;
Disruption to biodiversity</t>
  </si>
  <si>
    <t>Consumption of natural resources;
Direct and indirect emissions to air: GHG (CO2), NOX, SOX, VOCs, PM2.5, PM10 etc.;
Decrease in landfill space at specialist sites;
Degradation of land for waste storage, treatment etc.;
Degradation of water: comtamination from equipment, dust etc.;
Degradation of human health and safety: if inhaled, asbestosis, increased risk of cancer etc.;
Degradation of biodiversity: Increased general disruption to site, direct exposure if not disposed properly;</t>
  </si>
  <si>
    <t>Generation of waste;
Mixing of wastes (hazardous);
Emissions to air;
Emissions to water;
Emissions to and erosion of land;
Use of natural resources; 
Disruption to biodiversity</t>
  </si>
  <si>
    <t>Consumption of natural resources;
Direct and indirect emissions to air: GHG (CO2), NOX, SOX, VOCs, PM2.5, PM10, methane from waste, dust;
Decrease in landfill space;
Degradation of land for waste storage, treatment etc.;
Degradation of water: Leachate from waste disposal sites, comtamination from equipment, dust etc.;
Degradation of human health and safety: mixing of wastes, air emissions etc.;
Degradation of biodiversity: Increased general disruption to site, comtanimation / loss of habitats and feeding sites etc.;</t>
  </si>
  <si>
    <t>Generation of waste;
Mixing of wastes (hazardous);
Emissions to air;
Emissions to water;
Emissions to and erosion of land;
Use of natural resources;  
Disruption to biodiversity</t>
  </si>
  <si>
    <t>Generation of waste;
Disruption to human health;
Disruption to biodiversity</t>
  </si>
  <si>
    <t>Emissions to air: by use of autoclave;
Use of natural resources;
Degregation of human health;
Degradation of biodiversity</t>
  </si>
  <si>
    <t>Danger to human health;
Emissions and erosion of land; 
Emissions to water;
Disruption to biodiversity</t>
  </si>
  <si>
    <t>Use of resource consumption;
Emissions to air;
Emssions and erosion of land;
Emissions to water;
Disruption to human health and safety;
Disruption to biodiversity</t>
  </si>
  <si>
    <t>Consumption of natural resources;
Direct and indirect emissions to air: GHG (CO2), NOX, SOX, VOCs, PM2.5, PM10, methane from waste, dust;
Decrease in landfill space;
Degradation of land for waste storage, treatment etc.;
Degradation of water: Leachate from waste disposal sites, comtamination from equipment, dust etc.;
Degradation of human health and safety: mixing of wastes, air emissions etc.;
Degradation of biodiversity: Increased general disruption to site, comtanimation / loss of habitats and feeding sites etc.;
Statutory nuisance. 
Opportunitiy to recycle as much controlled waste as possible.</t>
  </si>
  <si>
    <t xml:space="preserve">Degredation of land for waste storage, treatment etc;
Degredation of water quality and safety: release of radioactive material
Danger to human heath: exposure to ionising radiation;
Degredation of biodiversity: exposure to ionising radiation. </t>
  </si>
  <si>
    <t>Consumption of natural resources;
Degradation of air quality and safety;
Degradation of land for waste storage, treatment etc;
Degradation of water quality and safety;
Degradation of human health and safety;
Degradation of biodiversity;</t>
  </si>
  <si>
    <t xml:space="preserve">Use of natural resources;
Erosion and emissions to land;
Emissions to water;
Emissions to air; 
General nuisance;
Disruption of biodiversity </t>
  </si>
  <si>
    <t xml:space="preserve">Consumption of natural resources;
Degradation of land quality and safety: rotting material;
Degradation of water quality and safety;
Degradation of air quality: methane from breakdown;
Statuatory nuicance: Smell etc.;
Degradation of biodiversity: increase of pests etc. 
Use of composter: Reduction of waste to landfill, production of useful product. </t>
  </si>
  <si>
    <t>Emissions to air: from incineration
Danger to human health</t>
  </si>
  <si>
    <t xml:space="preserve">Degradation of air quality: GHG from incineration;
Degradation of human health: contact with waste, biohazard. </t>
  </si>
  <si>
    <t xml:space="preserve">Consumption of natural resources;
Direct and indirect emissions to air: GHG (CO2), NOX, SOX, VOCs, PM2.5, PM10, methane from waste;
Decrease in landfill space;
Degradation of land for waste storage, treatment etc.;
Degradation of water: Leachate from waste disposal sites etc.;
Degradation of human health and safety: air emissions etc.;
Degradation of biodiversity: Increased general disruption to site, comtanimation / loss of habitats and feeding sites etc.;
Statutory nuisance. </t>
  </si>
  <si>
    <t>Generation of waste in a condition  which may be unsuitable for recycling;
Use of natural resources;
Emissions to air;
Erosion and emissions to land;
Emissions to water
General nuisance to users of site (Human and biodiversity)</t>
  </si>
  <si>
    <t xml:space="preserve">Reduction in Waste generation;
Reduction in resource use;
improved habitats for biodiversity;
reduced impact on human health and safety;
Reduction of emissions to and erosion of land;
reduction of emissions to water </t>
  </si>
  <si>
    <t xml:space="preserve">Reduction in rate of natural resource consumption;
Reduction in Energy use;
Reduction in waste and landfill use;
Increased recycling rates ;
Direct and indirect reduction in emissions to air, esp. waste processing emissions; 
Reduction of emissions to water and land;
Strengthened biodiversity, habitats, food sources etc.   </t>
  </si>
  <si>
    <t>Vice-chancellor, ESC, Academic staff, students; alumni; People and planet; prospective students; institutional/professional societies; NUS; INTO.</t>
  </si>
  <si>
    <r>
      <t xml:space="preserve">Author: </t>
    </r>
    <r>
      <rPr>
        <sz val="11"/>
        <color indexed="8"/>
        <rFont val="Arial"/>
        <family val="2"/>
      </rPr>
      <t xml:space="preserve"> Luke Whittaker</t>
    </r>
  </si>
  <si>
    <t>Likelihood / frequency
 of impact</t>
  </si>
  <si>
    <r>
      <t xml:space="preserve">Operational conditions
</t>
    </r>
    <r>
      <rPr>
        <b/>
        <i/>
        <sz val="12"/>
        <color theme="1"/>
        <rFont val="Arial"/>
        <family val="2"/>
      </rPr>
      <t>Normal, abnormal or emergency</t>
    </r>
  </si>
  <si>
    <t>Responsible Person(s)</t>
  </si>
  <si>
    <t>ST &amp; HoS</t>
  </si>
  <si>
    <t>ST &amp; HoS
Technical / Safety staff</t>
  </si>
  <si>
    <t>Sustainability Team (ST) / Head of Sustainabilitiy (HoS)
Technical / Safety staff</t>
  </si>
  <si>
    <t>ESC
ST, HoS, EMS and EnMS Managers</t>
  </si>
  <si>
    <t>Procurement 
ST
Technical / Safety Staff</t>
  </si>
  <si>
    <t>NHS Trust
Procurement</t>
  </si>
  <si>
    <t>Individual Researchers and supervisory body</t>
  </si>
  <si>
    <t>ESC
ST and HoS
Waste Contractor
Individual Responsible perosn for site/building</t>
  </si>
  <si>
    <t>ESC
ST and HoS
Contractor for Removal and Disposal</t>
  </si>
  <si>
    <t>ESC
ST and HoS
Waste Contractor
NHS Trust
Individual Responsible person for site/building</t>
  </si>
  <si>
    <t>ESC
ST and HoS
Waste Contractor
Individual Responsible person for site/building</t>
  </si>
  <si>
    <t>ESC
ST and HoS
Northumbrian Water</t>
  </si>
  <si>
    <t xml:space="preserve">Non-compliance risk with a negative impact </t>
  </si>
  <si>
    <t>Control Procedure</t>
  </si>
  <si>
    <t>Discharge of Trade Effluent Procedure</t>
  </si>
  <si>
    <t>Information on Fluorine gases and Ozone Depleting Substances Procedure</t>
  </si>
  <si>
    <t>Travel Plan Procedure</t>
  </si>
  <si>
    <t xml:space="preserve">EnMS Lighting and Controls Operation Procedure
EnMS User Engagement Operation Procedure </t>
  </si>
  <si>
    <t xml:space="preserve">Sustainable Procurement Procedure </t>
  </si>
  <si>
    <t xml:space="preserve">Storage Of Hazardous Chemicals Procedure
Chemical Waste Storage and Disposal procedure </t>
  </si>
  <si>
    <t>Protection of Biodiversity procedure</t>
  </si>
  <si>
    <t>Noise and Nuisance Procedure</t>
  </si>
  <si>
    <t>Pesticide Use Procedure</t>
  </si>
  <si>
    <t xml:space="preserve">Hazardous Waste Disposal Procedure </t>
  </si>
  <si>
    <t xml:space="preserve">Asbestos Disposal Procedure </t>
  </si>
  <si>
    <t>Clinical Waste and GMO Storage and Disposal Procedure</t>
  </si>
  <si>
    <t>Radioactive Waste Procedure</t>
  </si>
  <si>
    <t>Disposal of WEEE procedure</t>
  </si>
  <si>
    <t xml:space="preserve">Boiler Emissions and Maintainance </t>
  </si>
  <si>
    <t>Method for monitoring, measurement, analysis and evaluation</t>
  </si>
  <si>
    <t>Criteria environmental performance is measured against</t>
  </si>
  <si>
    <t>When results are analysed and evaluated</t>
  </si>
  <si>
    <t>When is monitoring and measurement performed</t>
  </si>
  <si>
    <t>What is monitored or measured</t>
  </si>
  <si>
    <t xml:space="preserve">Expected consumption ranges, based on historic usage data </t>
  </si>
  <si>
    <t>Objectives and targets as agreed and set by the Enivronmental and Sustainability Committee (ESC). ESC feed into executive board</t>
  </si>
  <si>
    <t>Annually, via the Estates management review</t>
  </si>
  <si>
    <t>On a biennial basis via the Travel Survey</t>
  </si>
  <si>
    <t xml:space="preserve">The carbon footprint of all staff business travel </t>
  </si>
  <si>
    <t>All direct and indirect travel conducted during student and staff activity to and from the Newcastle University campuses.
Respective CO2e kg as calculated by the Sustainability Team using DEFRA/DECC guidelines</t>
  </si>
  <si>
    <t>Number of car parking spaces available on campus, which are available for use to staff and students.</t>
  </si>
  <si>
    <t>Historic data of available car parking spaces</t>
  </si>
  <si>
    <t>Count of parking spaces available for use</t>
  </si>
  <si>
    <t xml:space="preserve">Fuel invoices, (in)direct usage of fuel. </t>
  </si>
  <si>
    <t>Original Fuel Invoices / summaries of comsumption data</t>
  </si>
  <si>
    <t>Tonnage of Waste</t>
  </si>
  <si>
    <t>Tonnage of Waste which have been recycled vs total amount of waste</t>
  </si>
  <si>
    <t>Historic data of general waste disposal</t>
  </si>
  <si>
    <t>Mimimum of Quarterly</t>
  </si>
  <si>
    <t>Sustainability Team</t>
  </si>
  <si>
    <t xml:space="preserve">Presence of asbestos via building surveys and during building works etc. </t>
  </si>
  <si>
    <t>Historic data of hazardous waste disposal</t>
  </si>
  <si>
    <t>Historic data of asbestos and removal</t>
  </si>
  <si>
    <t>Historic data of clinical waste disposal</t>
  </si>
  <si>
    <t>Historic data of GMO waste destruction</t>
  </si>
  <si>
    <t>Historic data of radioactive waste disposal and storage</t>
  </si>
  <si>
    <t>Historic data of WEEE disposal</t>
  </si>
  <si>
    <t>Historic data of food waste disposal</t>
  </si>
  <si>
    <t>Historic data of category 3 waste disposal</t>
  </si>
  <si>
    <t xml:space="preserve">As required </t>
  </si>
  <si>
    <t xml:space="preserve">Historic data of recycling amounts and rates </t>
  </si>
  <si>
    <t xml:space="preserve">Various, at the beginning, during and end of major construction or renovation works. </t>
  </si>
  <si>
    <t>Waste
Emission discharge(s)
Noise
Dust
Light Pollution
Energy</t>
  </si>
  <si>
    <t>Purchase of materials
Waste</t>
  </si>
  <si>
    <t xml:space="preserve">Any liquid waste (effluent) that is discharged from premises being used for a business, trade or industry. This procedure covers all liquid waste discharges made by the University to wastewater drains and by its extension its staff on University property. This does not extend to NHS services on campus as this is held through a separate utilities contract through the NHS </t>
  </si>
  <si>
    <t>If a member of staff is running a new process which will result in a discharge other than domestic sewage or clean uncontaminated rain water the Biological Safety Officer should be informed. 
The Biological Safety Officer, in conjunction with the Sustainability Team, will check the conditions in the most up do date consent registers stored on the Sustainability Team drive
If the proposed discharge exceeds the stated the parameters and discharge, or is for an area outside the zones listed, Northumbrian Water should be notified
Northumbrian Water will make a decision as to whether the new practice will have any adverse effects on the current trade effluent consents in place, or whether to issue a new discharge consent.</t>
  </si>
  <si>
    <t xml:space="preserve">Any liquid waste (effluent) that is discharged from premises being used for within a labatory.  </t>
  </si>
  <si>
    <t xml:space="preserve">This procedure relates to all those involved in the operation, maintenance and control of silage, slurry and fuel oil across the University managed farms.   </t>
  </si>
  <si>
    <t>Planning for and complying to:
Cross Compliance scheme (CCS)
CCS Statuatory Management Requiremenrs
Nitrate vulnerable zone legislation
various manure and sulrry regulations
Safe Oil Storage Procedure</t>
  </si>
  <si>
    <t xml:space="preserve">Requirements of the schemes, regulation and legislation, as required in procedures and the Compliance Obligation Register. </t>
  </si>
  <si>
    <t xml:space="preserve">As set out by schemes, regualtions and legislation. </t>
  </si>
  <si>
    <t>Amount of degrees offering a module relating to sustainability</t>
  </si>
  <si>
    <t xml:space="preserve">historic data of amount of modules and the amount of students enrolled on them </t>
  </si>
  <si>
    <t xml:space="preserve">Annually </t>
  </si>
  <si>
    <t xml:space="preserve">Historic data about the amount of events ran, and the participation of these events </t>
  </si>
  <si>
    <t>Annually</t>
  </si>
  <si>
    <t xml:space="preserve">all boilers in all buildings to ensure these are working properly </t>
  </si>
  <si>
    <t>Gas Safety Certificate criteria
Service criteria</t>
  </si>
  <si>
    <t>covers all refrigeration units, air-conditioning units and any other electronics with potential to cause environmental harm on the University main campus and extended sites</t>
  </si>
  <si>
    <t>Local weather station information, currently from MET Office, but weather station on campus in progress</t>
  </si>
  <si>
    <t>Performance under normal conditions vs under emergency conditions</t>
  </si>
  <si>
    <t xml:space="preserve">Continuously, and if weather looks like it may enter extreme categorisation, emergency flooding procedure initiated </t>
  </si>
  <si>
    <t>Biodiversity, inc. habitats, wildlife etc.
Use and storage of pesticides and oil on site</t>
  </si>
  <si>
    <t xml:space="preserve">Procedures for:
Protection of biodiversity
Minimising env. Impact of construction
Pesticide use
Safe oil Storage </t>
  </si>
  <si>
    <t>As defined and identified in the procedures</t>
  </si>
  <si>
    <t xml:space="preserve">Noise and Nuicance, and any complaints, both on and off campus. </t>
  </si>
  <si>
    <t xml:space="preserve">Initiatives ran with the SU
Student charter, and communications with students throughout the year
complaints, police incident reports for noise.
Following legislation and procedures for construction
</t>
  </si>
  <si>
    <t>Acceptable noise conditions, as defined by planning applications, the council or as deemed as uneccessary by police/ council in the event of compilaints</t>
  </si>
  <si>
    <t>Continuously, by the council, police, residents and via complaints</t>
  </si>
  <si>
    <t>Impact of purchasing, based on a life cycle based approach</t>
  </si>
  <si>
    <t xml:space="preserve">Sustainable Procurement implementation. </t>
  </si>
  <si>
    <t>Amount of CO2 or equivalent released from beginning of life to end of life disposal, including transport and useage.
Energy rating information for products</t>
  </si>
  <si>
    <t>Before purchasing has taken place, as required</t>
  </si>
  <si>
    <t>Weather Forecasts</t>
  </si>
  <si>
    <t>Energy Procurement</t>
  </si>
  <si>
    <t>During the energy supply tendering process, which occurs every 1-3 years depending on contract length</t>
  </si>
  <si>
    <t xml:space="preserve">Amount of biodiverse habitat available for use on campus, can plans to increase this. </t>
  </si>
  <si>
    <t xml:space="preserve">Inventory of all boilers on campus.
Serviced by ESS and external contractors, overseen by direct works manager
EnMS Monitoring, Measurement and Analysis Procedure </t>
  </si>
  <si>
    <t xml:space="preserve">Compliance with all Legislation, and the checks which are required as part of this
Some implicated units have automatic leak detectors.
EnMS Monitoring, Measurement and Analysis Procedure </t>
  </si>
  <si>
    <t xml:space="preserve">A biennial Travel survey completed by staff and students, to assess different modes of transport used for daily commuting
EnMS Monitoring, Measurement and Analysis Procedure </t>
  </si>
  <si>
    <t xml:space="preserve">Local weather station information, currently from MET Office, but weather station on campus in progress
EnMS Monitoring, Measurement and Analysis Procedure </t>
  </si>
  <si>
    <t xml:space="preserve">EnMS Procurement of Energy Services, products, equipment and energy procedure;
CRC energy efficiency scheme;
Use of energy price risk management consultant;
EnMS Monitoring, Measurement and Analysis Procedure </t>
  </si>
  <si>
    <t xml:space="preserve">EnMS Monitoring, Measurement and Analysis Procedure </t>
  </si>
  <si>
    <t>EnMS Monitoring, Measurement and Analysis Procedure</t>
  </si>
  <si>
    <t>Wastes produced</t>
  </si>
  <si>
    <t>Collaboration between different schools and services to further develop informal learning opportunities</t>
  </si>
  <si>
    <t>Use from fume cupboards</t>
  </si>
  <si>
    <t>Consumption of natural resources
Degradation of air: GHG emissions, smoke, dust, and other particulates (PM2.5 and PM10), SOX, NOXetc. Consumption of natural resources;
Degregation of human health from leaks if not maintained;
Degregation of air: GHG, NOX, SOX, PM 2.5 and PM10;
Degreagation of biodiversity, habitats contamination of food due ot acid rain, GHG release etc.</t>
  </si>
  <si>
    <t xml:space="preserve">Use of heating flues, boilers for heating and hot water, oil run emergency generator. </t>
  </si>
  <si>
    <t>storage of materials / fugitive emissions (oil, natural gas, lubricants, diesel, antifreeze, cleaning materials, arts and printing materials, ODPs and fluorinated gases from refrigeration unit and air conditioning systems)</t>
  </si>
  <si>
    <t>Research and education</t>
  </si>
  <si>
    <t xml:space="preserve">Grounds Maintenance </t>
  </si>
  <si>
    <t>Grounds Maintenance</t>
  </si>
  <si>
    <t>Production, storage and disposal of clinical waste</t>
  </si>
  <si>
    <t>Production, storage and disposal of category 3 animal waste</t>
  </si>
  <si>
    <r>
      <rPr>
        <b/>
        <sz val="10"/>
        <color indexed="8"/>
        <rFont val="Arial"/>
        <family val="2"/>
      </rPr>
      <t xml:space="preserve">Normal: </t>
    </r>
    <r>
      <rPr>
        <sz val="10"/>
        <color indexed="8"/>
        <rFont val="Arial"/>
        <family val="2"/>
      </rPr>
      <t xml:space="preserve">Furniture and equipment redistributed on site, </t>
    </r>
    <r>
      <rPr>
        <b/>
        <sz val="10"/>
        <color indexed="8"/>
        <rFont val="Arial"/>
        <family val="2"/>
      </rPr>
      <t>r</t>
    </r>
    <r>
      <rPr>
        <sz val="10"/>
        <color indexed="8"/>
        <rFont val="Arial"/>
        <family val="2"/>
      </rPr>
      <t xml:space="preserve">ecycling collected by contractor and processed centrally, compost produced and used on University estate.  
</t>
    </r>
    <r>
      <rPr>
        <b/>
        <sz val="10"/>
        <color indexed="8"/>
        <rFont val="Arial"/>
        <family val="2"/>
      </rPr>
      <t xml:space="preserve">Abnormal: </t>
    </r>
    <r>
      <rPr>
        <sz val="10"/>
        <color indexed="8"/>
        <rFont val="Arial"/>
        <family val="2"/>
      </rPr>
      <t xml:space="preserve">waste is stored centrally for 1-3 days or disposed of in general waste.  
</t>
    </r>
    <r>
      <rPr>
        <b/>
        <sz val="10"/>
        <color indexed="8"/>
        <rFont val="Arial"/>
        <family val="2"/>
      </rPr>
      <t>Emergency:</t>
    </r>
    <r>
      <rPr>
        <sz val="10"/>
        <color indexed="8"/>
        <rFont val="Arial"/>
        <family val="2"/>
      </rPr>
      <t xml:space="preserve"> N/A</t>
    </r>
  </si>
  <si>
    <t>Use of natural resources;
Use of and emissions to water;
Erosion of and emissions to land; 
Generation of high level noise;
Generation of dust and other emissions to air;</t>
  </si>
  <si>
    <t>Consumption of natural resources;
Degrade quality and safety of water;
Degrade soil quality and safety; 
Production of noise pollution;
Degrade air, by release of GHG, dust and other particulates (PM2.5 and PM10), SOX, NOX, VOCs;</t>
  </si>
  <si>
    <r>
      <rPr>
        <b/>
        <sz val="10"/>
        <rFont val="Arial"/>
        <family val="2"/>
      </rPr>
      <t>Normal:</t>
    </r>
    <r>
      <rPr>
        <sz val="10"/>
        <rFont val="Arial"/>
        <family val="2"/>
      </rPr>
      <t xml:space="preserve"> Normal levels of works traffic, no congestion on campus
</t>
    </r>
    <r>
      <rPr>
        <b/>
        <sz val="10"/>
        <rFont val="Arial"/>
        <family val="2"/>
      </rPr>
      <t xml:space="preserve">Abnormal: </t>
    </r>
    <r>
      <rPr>
        <sz val="10"/>
        <rFont val="Arial"/>
        <family val="2"/>
      </rPr>
      <t>more than usual levels of works traffic, congestion on and to campus.</t>
    </r>
  </si>
  <si>
    <t>Code</t>
  </si>
  <si>
    <t>DW1</t>
  </si>
  <si>
    <t>CB1</t>
  </si>
  <si>
    <t>CB2</t>
  </si>
  <si>
    <t>CB3</t>
  </si>
  <si>
    <t>CB4</t>
  </si>
  <si>
    <t>CB5</t>
  </si>
  <si>
    <t>DW2</t>
  </si>
  <si>
    <t>DW4</t>
  </si>
  <si>
    <t>DW3</t>
  </si>
  <si>
    <t>EA1</t>
  </si>
  <si>
    <t>EA2</t>
  </si>
  <si>
    <t>EA3</t>
  </si>
  <si>
    <t>EA4</t>
  </si>
  <si>
    <t>EA5</t>
  </si>
  <si>
    <t>EA6</t>
  </si>
  <si>
    <t>EU1</t>
  </si>
  <si>
    <t>EU2</t>
  </si>
  <si>
    <t>EW2</t>
  </si>
  <si>
    <t>EW1</t>
  </si>
  <si>
    <t>EW3</t>
  </si>
  <si>
    <t>EW4</t>
  </si>
  <si>
    <t>EW5</t>
  </si>
  <si>
    <t>EW6</t>
  </si>
  <si>
    <t>EW7</t>
  </si>
  <si>
    <t>EW8</t>
  </si>
  <si>
    <t>EW9</t>
  </si>
  <si>
    <t>EW10</t>
  </si>
  <si>
    <t>GM1</t>
  </si>
  <si>
    <t>GM2</t>
  </si>
  <si>
    <t>RE1</t>
  </si>
  <si>
    <t>PE1</t>
  </si>
  <si>
    <t>PE2</t>
  </si>
  <si>
    <t>PE3</t>
  </si>
  <si>
    <t>PE4</t>
  </si>
  <si>
    <t>PE5</t>
  </si>
  <si>
    <t>PE6</t>
  </si>
  <si>
    <t>PE7</t>
  </si>
  <si>
    <t>PE8</t>
  </si>
  <si>
    <t>PE9</t>
  </si>
  <si>
    <t>PE10</t>
  </si>
  <si>
    <t>RE2</t>
  </si>
  <si>
    <t>TR1</t>
  </si>
  <si>
    <t>TR2</t>
  </si>
  <si>
    <t>TR3</t>
  </si>
  <si>
    <t>TR4</t>
  </si>
  <si>
    <t>WA1</t>
  </si>
  <si>
    <t>WA2</t>
  </si>
  <si>
    <t>WA3</t>
  </si>
  <si>
    <t>WA4</t>
  </si>
  <si>
    <t>WA5</t>
  </si>
  <si>
    <t>WA6</t>
  </si>
  <si>
    <t>WA7</t>
  </si>
  <si>
    <t>WA8</t>
  </si>
  <si>
    <t>WA9</t>
  </si>
  <si>
    <t>WA10</t>
  </si>
  <si>
    <t>WA11</t>
  </si>
  <si>
    <t>WU1</t>
  </si>
  <si>
    <t>Use of owned vehicles during business hours</t>
  </si>
  <si>
    <t>RE3</t>
  </si>
  <si>
    <t>RE4</t>
  </si>
  <si>
    <t>RE5</t>
  </si>
  <si>
    <t>DSS2,4,5,7,8,9,13,14,16</t>
  </si>
  <si>
    <r>
      <t>Normal:</t>
    </r>
    <r>
      <rPr>
        <sz val="10"/>
        <rFont val="Arial"/>
        <family val="2"/>
      </rPr>
      <t xml:space="preserve"> Regular levels of waste, dealt with using the correct procedures with no issues of mixing or inapprioriate storage 
</t>
    </r>
    <r>
      <rPr>
        <b/>
        <sz val="10"/>
        <rFont val="Arial"/>
        <family val="2"/>
      </rPr>
      <t xml:space="preserve">Abnormal: </t>
    </r>
    <r>
      <rPr>
        <sz val="10"/>
        <rFont val="Arial"/>
        <family val="2"/>
      </rPr>
      <t xml:space="preserve">Greater than normal amounts of waste, dealt with using the correct procedures, with little or no mixing or inappropriate storage
</t>
    </r>
    <r>
      <rPr>
        <b/>
        <sz val="10"/>
        <rFont val="Arial"/>
        <family val="2"/>
      </rPr>
      <t xml:space="preserve">Emergency: </t>
    </r>
    <r>
      <rPr>
        <sz val="10"/>
        <rFont val="Arial"/>
        <family val="2"/>
      </rPr>
      <t>greater than normal amounts of waste not dealt with using the correct procedures. significant mixing and inappropriate storage of wastes, potential exposure to hazardous waste</t>
    </r>
  </si>
  <si>
    <t>Use of natural resources
Emissions to air 
Generation of waste
Disruption of biodiversity</t>
  </si>
  <si>
    <t xml:space="preserve">Consumption of natural resources;
Direct and indirect degregation of air: GHG (CO2), NOX, SOX, VOCs, PM2.5, PM10, methane from waste;
Decrease in landfill space;
Degradation of land for waste storage;
Degradation of water: Leachate from waste disposal sites;
Degradation of biodiversity: Increased general disruption to site, comtanimation / loss of habitats and feeding sites etc. </t>
  </si>
  <si>
    <t>Use of natural resources; 
Emissions to air;
Generation of waste</t>
  </si>
  <si>
    <t>Consumption of natural resources through delivery and use;
Degradation of air: GHG (CO2), methane from waste;
Degradation of land and water: runoff from landfill;
decrease in landfill space
Reuse and recycling of all appropriate waste.</t>
  </si>
  <si>
    <t>Consumption of natural resources through delivery and use;
Degradation of air: GHG, Methane from waste;
Degradation of land and water: from landfill;
Decrease in landfill space
Reuse and recycling of all appropriate waste.</t>
  </si>
  <si>
    <t>TR5</t>
  </si>
  <si>
    <r>
      <t xml:space="preserve">Normal: </t>
    </r>
    <r>
      <rPr>
        <sz val="10"/>
        <rFont val="Arial"/>
        <family val="2"/>
      </rPr>
      <t xml:space="preserve">Sustainable procurement procedure is followed: life cycle based pprocah from retailers as local as possible </t>
    </r>
  </si>
  <si>
    <t>Transport of goods purchased by the university, schools and services</t>
  </si>
  <si>
    <t>Generation of high level noise, potentially at night - coming in late/drunk etc. 
General nuisance</t>
  </si>
  <si>
    <t>Production of noise pollution;
Generation of statutory nuisance level pollution and complaints / police intervention (ABAs);
Degradation of biodiversity: Increased general disruption to site, comtanimation / loss of habitats and feeding sites etc.</t>
  </si>
  <si>
    <t>whether the goods meet the sustainable procurement procedure prior to purchase; amount of goods purchased and where from</t>
  </si>
  <si>
    <t>Records of purchases / invoices</t>
  </si>
  <si>
    <t xml:space="preserve">Continuously by the Procurement Team </t>
  </si>
  <si>
    <t xml:space="preserve">Unecessary pollution generated by purchase of less sustainable products when other more sustainable alternatives are viable. 
Purchase of goods from further than necessary, leading to greater fuel use, leading to greater amoutns of pollutants emitted, and greater depletion of natural resources. </t>
  </si>
  <si>
    <t xml:space="preserve">Continue and refine the sustainable procurement procedure, to ensure that goods purchased are as sustainable as possible, purhcased from the most local retailer as viable to minimise the enivronmental impacts of the goods purchased on a life cycle basis. </t>
  </si>
  <si>
    <t xml:space="preserve">Continue enforncement of the sustainable procurement procedure, refine it usage to ensure it is as effective as possible while being fair to schools and services trying to purchase necessary equipment etc. </t>
  </si>
  <si>
    <t>Use of registered and sufficiently qualified contractors to remove and dispose of asbestos in line with legislation</t>
  </si>
  <si>
    <t xml:space="preserve">Contiune and improve provision of training.
Ensure stores are secure and effective, and collections are sufficiently regular to avoid buildup. 
Following of all complinace obligations rlevant to hazardous waste. 
Follow procedures in "02 Waste" folder, in the document control system. </t>
  </si>
  <si>
    <t>Increase recycling rates as more materials are able to be recycled</t>
  </si>
  <si>
    <t xml:space="preserve">Continue use of waste company which recycles &gt;90% of waste, where possible. 
Continue provision of training 
increase provision of bin on capus, with clear signage, make harder to dispose of waste to landfill (Lids on bins).
Ensure stores are secure and effective, and waste is disosed of regularly to avoid build up. 
Follow procedures in "02 Waste" folder, in the document control system. </t>
  </si>
  <si>
    <t xml:space="preserve">Reduction of usage through energy management programme
Some energy generated by renewables. Replacement of old equipment. 
Transfer of tarrif to one with proportion of generation from renewable or carbon neutral sources. </t>
  </si>
  <si>
    <t>Reduction of usage through energy management programme
Potential to source some gas from renewable sources (Biogas from AD etc.)</t>
  </si>
  <si>
    <t>University Operations Leading to Air Emissions</t>
  </si>
  <si>
    <r>
      <t xml:space="preserve">Normal: </t>
    </r>
    <r>
      <rPr>
        <sz val="10"/>
        <color indexed="8"/>
        <rFont val="Arial"/>
        <family val="2"/>
      </rPr>
      <t xml:space="preserve">Operation as per safety guidelines and risk assessment for substances used.  </t>
    </r>
    <r>
      <rPr>
        <b/>
        <sz val="10"/>
        <color indexed="8"/>
        <rFont val="Arial"/>
        <family val="2"/>
      </rPr>
      <t xml:space="preserve">
Abnormal: </t>
    </r>
    <r>
      <rPr>
        <sz val="10"/>
        <color indexed="8"/>
        <rFont val="Arial"/>
        <family val="2"/>
      </rPr>
      <t>Boilers switched on in error due to a problem with the BMS for example</t>
    </r>
    <r>
      <rPr>
        <b/>
        <sz val="10"/>
        <color indexed="8"/>
        <rFont val="Arial"/>
        <family val="2"/>
      </rPr>
      <t xml:space="preserve">. 
Emergency: </t>
    </r>
    <r>
      <rPr>
        <sz val="10"/>
        <color indexed="8"/>
        <rFont val="Arial"/>
        <family val="2"/>
      </rPr>
      <t>Breakdown</t>
    </r>
    <r>
      <rPr>
        <b/>
        <sz val="10"/>
        <color indexed="8"/>
        <rFont val="Arial"/>
        <family val="2"/>
      </rPr>
      <t xml:space="preserve">                        </t>
    </r>
  </si>
  <si>
    <t>Transport relating to construction (to and on site etc.)</t>
  </si>
  <si>
    <t xml:space="preserve">Wastes produced during works </t>
  </si>
  <si>
    <t>Fire on Campus</t>
  </si>
  <si>
    <t>Water Use on campus by students, staff, schools and services</t>
  </si>
  <si>
    <t xml:space="preserve">Hazardous and general wastes are not stored or disposed of correctly, or are left unsecured and are mixed or allowed to be exposed to the enivronment, leading to land, water and other pollution incidents.  </t>
  </si>
  <si>
    <t xml:space="preserve">Refine established waste procedures so that these can be used by contractors, and wastes will be stored and disposed of correctly, ensuring the environment and humans are not effected </t>
  </si>
  <si>
    <t>during tendering process ensure that any contractor is as committed to the environment as the university, and have transport procedures in place</t>
  </si>
  <si>
    <t>during tendering process ensure that any contractor is as committed to the environment as the university, and have waste plans and  procedures in place</t>
  </si>
  <si>
    <t>Use of new, more efficient means of transport, only used as required, and planned well in advance to ensure to minimum use of transport is required</t>
  </si>
  <si>
    <t>High</t>
  </si>
  <si>
    <t>Low</t>
  </si>
  <si>
    <t>Medium</t>
  </si>
  <si>
    <t>Business Continuity Plans</t>
  </si>
  <si>
    <t>Significance Score</t>
  </si>
  <si>
    <t>Signifance Rank</t>
  </si>
  <si>
    <t>Normal waste disposal profiles</t>
  </si>
  <si>
    <t xml:space="preserve">Contiune and improve provision of training.
Ensure stores are secure and effective, and collections are sufficiently regular to avoid buildup. 
Following of all complinace obligations relevant to hazardous waste. 
Follow procedures in "02 Waste" folder, in the document control system. </t>
  </si>
  <si>
    <t>DSS1,14</t>
  </si>
  <si>
    <t>Continue to replace old equipment with new, energy efficient options, following the sustainable purchasing framework. 
Follow procedures in "01 Energy" folder, found in the document control system</t>
  </si>
  <si>
    <t>University Operations leading to Discharge to Water</t>
  </si>
  <si>
    <r>
      <t xml:space="preserve">Normal: </t>
    </r>
    <r>
      <rPr>
        <sz val="10"/>
        <rFont val="Arial"/>
        <family val="2"/>
      </rPr>
      <t xml:space="preserve">Regular levels of traffic due to on site works, minimal disruption
</t>
    </r>
    <r>
      <rPr>
        <b/>
        <sz val="10"/>
        <rFont val="Arial"/>
        <family val="2"/>
      </rPr>
      <t>Abnormal:</t>
    </r>
    <r>
      <rPr>
        <sz val="10"/>
        <rFont val="Arial"/>
        <family val="2"/>
      </rPr>
      <t xml:space="preserve"> Heavier than usual traffic coused by construction etc. causing more than usual amounts of pollution and disruption to users of the site</t>
    </r>
  </si>
  <si>
    <t>Amount of travel undertaken</t>
  </si>
  <si>
    <t>surveys of works traffic, allocation of a specific number of permits/ allowances</t>
  </si>
  <si>
    <t>Amounts and types of waste produced, and how these are disposed of</t>
  </si>
  <si>
    <t>All travel and disruptions used by contractor during consturction, and the amount of extra traffic produced</t>
  </si>
  <si>
    <t>Use of waste contractors (correspondance), evidence of waste contract notes, visual checks</t>
  </si>
  <si>
    <t xml:space="preserve">surveys of works traffic, allocation of a specific number of permits/ allowances. Knowing where disruption may occur, and using this to minimise disruption </t>
  </si>
  <si>
    <t>Business as usual traffic</t>
  </si>
  <si>
    <t>Business as usual travel</t>
  </si>
  <si>
    <t xml:space="preserve">types and amounts of chemical emitted, whether this is legal etc. </t>
  </si>
  <si>
    <t xml:space="preserve">use of qualified laboratory personnel to monitor emissions, and ensure complience with any obligations </t>
  </si>
  <si>
    <t>Consents, legislation and other obligaitons</t>
  </si>
  <si>
    <t>number and size of fires on campus</t>
  </si>
  <si>
    <t>liason with grounds staff and emergency services</t>
  </si>
  <si>
    <t>historical data surrounding fires</t>
  </si>
  <si>
    <t xml:space="preserve">as needed </t>
  </si>
  <si>
    <t>Electricity usage as 30 minute meter readings, trends and parrtens of usage</t>
  </si>
  <si>
    <t xml:space="preserve">historical data, usual usage figures for the time of year etc. </t>
  </si>
  <si>
    <t xml:space="preserve">Annually, via the Estates Management Review </t>
  </si>
  <si>
    <t>Gas consumption as quartly meter readings as a minimum</t>
  </si>
  <si>
    <t xml:space="preserve">Date of purchase and the quantity of oil purchased </t>
  </si>
  <si>
    <t>Amount of oil purchased, stored and used in previous years</t>
  </si>
  <si>
    <t>Before purchasing has taken place, as required, and annually</t>
  </si>
  <si>
    <t>Annually (EMR)</t>
  </si>
  <si>
    <t>Commuting of Staff and Students to Campus/End of term travel</t>
  </si>
  <si>
    <t>Travel surveys  (staff and student on alternate years) are completed by staff and students to assess different modes of transport used for daily commuting
EnMS Monitoring, Measurement and Analysis Procedure</t>
  </si>
  <si>
    <t>Data taken from SAP which provides the infrastructure for the vast majority of University purchasing
The total spend on each product category is converted to kg CO2 e.g. using the guidelines set out by Defra.
EnMS Monitoring, Measurement and Analysis Procedure</t>
  </si>
  <si>
    <t>Billing from Northumbrian Water via ESS and systems link software
AMR metering infrastructure provided by contractor Demeter
Problems e.g. leaks or dripping taps can be reported by staff/students to ext. 7171 or via customer services email address, ess-feedback@ncl.ac.uk.  The ESS Maintenance Team then ensures problems are rectified.</t>
  </si>
  <si>
    <t xml:space="preserve">Monthly/quarterly via billing and validating;
consumption also reviewed annually </t>
  </si>
  <si>
    <t>Reviewed annually, where used to review targets and objectives for reducing water consumption, and via Estates Management Review</t>
  </si>
  <si>
    <t>Amount of communication and shared events ran between the ST and other parties</t>
  </si>
  <si>
    <t>Student progress maintain log of noise complaint cases</t>
  </si>
  <si>
    <t>Treat chemicals on site where possible to reduce bulk, make easier to break down or to make safer</t>
  </si>
  <si>
    <t>Source materials that generate minimal disturbance, or are from a sustainable source</t>
  </si>
  <si>
    <t>Incorporate mitigation measures, energy efficiency and ease of disposal into design</t>
  </si>
  <si>
    <t>Use the most local supplier when practical, taking into account amounts needing to be delivered and if many delievries from the same place can be done at the same time to reduce amount travelled. 
Avoid deliveries during unsociable hours</t>
  </si>
  <si>
    <t>Ensure the general public are aware of works and are able to raise concerns. Use necessary mitigation steps to reduce the nuisance caused. Use most energy efficient equipment which is practical,</t>
  </si>
  <si>
    <t>Assess the sustainability of raw materials prior to development, selecting the most sustainable practical option</t>
  </si>
  <si>
    <t xml:space="preserve">Design structures with sustainability in mind using sustainable construction plan, design out unsustainable materials wherever possible. </t>
  </si>
  <si>
    <t>Choose more sustainable transportation options, reduce delivery journeys. Use local suppliers</t>
  </si>
  <si>
    <t xml:space="preserve">Consider sustainability for end user alongside construction process. Ensure energy efficient  appliances are used appropriately. </t>
  </si>
  <si>
    <t xml:space="preserve">Encourage use of sustainable transport methods, from as local as possible. If possible schedule many deliveries from the same company for the same time. </t>
  </si>
  <si>
    <t xml:space="preserve">Educate users on correct disposal, provide disposal facilities. Use contractor who is able to divert as much waste as possible from landfill. </t>
  </si>
  <si>
    <t xml:space="preserve">Ensure waste is disposed of appropriately, and where possible sustainably. If incinerated use energy recovery. </t>
  </si>
  <si>
    <t xml:space="preserve">Encourage use of sustainable transport methods. 
Encourage alternatives to cars through initiatives, reduced car parking spaces etc. </t>
  </si>
  <si>
    <t xml:space="preserve">Ensure chemicals are disposed of appropriately, in line with any consents the uni has in place. </t>
  </si>
  <si>
    <t xml:space="preserve">Ensure chemicals are disposed of appropriately, in line with any consents the uni has in place. Use alternatives which are easier to dispose of where possible </t>
  </si>
  <si>
    <t xml:space="preserve">Ensure only materials meant to enter the septic tank does. </t>
  </si>
  <si>
    <t xml:space="preserve">Ensure consent to discharge is followed, and any measurement Is done </t>
  </si>
  <si>
    <t xml:space="preserve">Use biogas when/if possible, especially with anaerobic digester at cockle park farm. </t>
  </si>
  <si>
    <t xml:space="preserve">Educate users on proper use, phase out old F-gases and replace with passive systems where possible. 
Ensure automatic leak checks are in place wherever possible/ needed. </t>
  </si>
  <si>
    <t xml:space="preserve">Educate users of proper use, use alternatives wherever possible and practical. </t>
  </si>
  <si>
    <t>Source safest, and most sustainable materials,</t>
  </si>
  <si>
    <t>Inform emergency services, ensure all fire safety systems are functional and sufficient</t>
  </si>
  <si>
    <t>Provide initatives to staff and students to use more sustainable transport. Use sustainable vehicles on campus for deliveries etc</t>
  </si>
  <si>
    <t>Source less harmful materials, source materials ethically and sustainably from the most local supplier</t>
  </si>
  <si>
    <t>Consider transportation impacts when assessing sustainability, by in bulk/ arrange a single delivery for mulitple orders where possible</t>
  </si>
  <si>
    <t>Use only as needed, educate users in correct usage.</t>
  </si>
  <si>
    <t>Dispose of chemicals appropriately, following any consents set by the EA</t>
  </si>
  <si>
    <t>Ensure portection of biodiversity porcedure is followed, planting in done is a pollinator friendly way</t>
  </si>
  <si>
    <t>Source sustainable/ less harmful products where possible, from the most local supplier</t>
  </si>
  <si>
    <t>dispose of to specialised food waste contractor to compost, or compost on site. When/if possible dispose of via anaerobic digestion</t>
  </si>
  <si>
    <t xml:space="preserve">Dispose of via composter/anaerobic digester where possible. </t>
  </si>
  <si>
    <t>Increase awareness about the problem with noise, with particular attention on "hot spots"</t>
  </si>
  <si>
    <t>Cosider designing less parking into future developments, and designing out parking in re-developments / landscaping projects</t>
  </si>
  <si>
    <t>Continue providing incentives to staff to use sustainable transport, and reduce incentives (price paid per mile) for unsustainable travel (cars etc.)</t>
  </si>
  <si>
    <t>Continue to use and expand the use of electric vehicles on campus, reduc numebr on conventional fuel vehicles in use</t>
  </si>
  <si>
    <t>Use of EVs for deliveries/ other tasks on campus where possible</t>
  </si>
  <si>
    <t xml:space="preserve">Recycle where possible via appropriate company with high recovery rate, otherwise treat to make safer, reduce bulk or enhance processing. </t>
  </si>
  <si>
    <t xml:space="preserve">Ensure waste is disposed of appropriately by a waste contractor with high rate of waste recovery </t>
  </si>
  <si>
    <t xml:space="preserve">Ensure as far as possible waste procedures are followed under these emergency conditions. Ensure storage is safe and non-mixing where possible </t>
  </si>
  <si>
    <t xml:space="preserve">Ensure waste is disposed of appropriately by a contractor with a high rate of waste recovery where possible, or appropriately if not. </t>
  </si>
  <si>
    <t>Encourage and continue to push recycling on campus, ensuring wastes are seperated and uncontaminated,  and to continue use of a contractor with high rate of waste recovery</t>
  </si>
  <si>
    <t xml:space="preserve">Ensure waste collections are seperate and frequent enough to avoid buildup. </t>
  </si>
  <si>
    <t>Ensure waste is disposed of appropriately when not recyclable</t>
  </si>
  <si>
    <t>dispose of using a registered waste carrier, ensure stores are secure and collections are as regular as needed to avoid buildup</t>
  </si>
  <si>
    <t xml:space="preserve">Ensure waste is disposed of appropriately, via a licenced waste carrier. </t>
  </si>
  <si>
    <t xml:space="preserve">Ensure only registered contractors are used, ensure certification are checked and any legislation is followed about disposal. Ensure training is given to staff where needed. </t>
  </si>
  <si>
    <t>Educate users on correct disposal, provide disposal facilities, continue to increase awareness of what can and cannot be recycled</t>
  </si>
  <si>
    <t>Provide training for staff and students who may have to deal with hazardous waste, including how to store, which bins to use and how to dispose of correctly etc..</t>
  </si>
  <si>
    <t>Only use specialised asbestos disposal contractor, ensure all waste is stored bagged etc. in line with company regulations and any legislation</t>
  </si>
  <si>
    <t>Provide training for staff and students who may have to deal with clinical waste, including how to store, which bins to use and how to dispose of correctly etc..</t>
  </si>
  <si>
    <t>Provide training for staff and students who may have to deal with Genetically modified waste, including how to store, which bins to use and how to dispose of correctly etc..</t>
  </si>
  <si>
    <t>Dispose of in line with the universities procedures, using the correct equipment or contractor as applicable</t>
  </si>
  <si>
    <t xml:space="preserve">Ensure waste is disposed of appropriately, as per procedures or via a licenced waste carrier. </t>
  </si>
  <si>
    <t>Provide training for staff and students who may have to deal with radioactive waste, including how to store, which bins to use and how to dispose of correctly etc..</t>
  </si>
  <si>
    <t>Educate staff and students on what to put in food bins, provide clear signage to reinforce training.</t>
  </si>
  <si>
    <t xml:space="preserve">use specialised food waste contractor to compost all food waste, ensure collections are daily </t>
  </si>
  <si>
    <t>use specialsied food waste contractor who will compost or anaerobially digest food waste.</t>
  </si>
  <si>
    <t xml:space="preserve">
Provide training to staff who may produce or be used to transport WEEE, provide secure storage, and ensure legislative requirements (no cannibalisation etc.)</t>
  </si>
  <si>
    <t>Provide training for staff and students who may have to deal with category 3 waste, including how to store, which bins to use and how to dispose of correctly etc. Ensure Stores are secured at all times</t>
  </si>
  <si>
    <t>Install infrastructure that will reduce consumer wastage
Educate users on responsible water usage. 
Fix any leaks or wastage as soon as possible after made aware</t>
  </si>
  <si>
    <t>Ensure all consent conditions are met, and where applicable pre-treatment is done</t>
  </si>
  <si>
    <t xml:space="preserve">Version </t>
  </si>
  <si>
    <t>Continue to use and expand the use of electric vehicles on campus, reduce number on conventional fuel vehicles in use</t>
  </si>
  <si>
    <t xml:space="preserve">Inform Parties of any work which may affect them.
Take into account noise and nuicance in the planning process, and take steps to avoid or mitigate where possible. 
Follow the "Noise and Nuisance" and the "Community Engagement and Outreach" procedures found in the document control system. </t>
  </si>
  <si>
    <t xml:space="preserve">Take a life cycle approach to all materials used in construction, to reduce the overall inpacts of the project, including end of life treatment and disposal. 
Follow "Information on Minimisation of Construction Environmental Impact" Procedure found in the document control system. </t>
  </si>
  <si>
    <t xml:space="preserve">Ensure monitoring of effluent Is done as per the consent conditions, and any breaches are reported and the necessary investigatory procedures are followed. 
Follow procedures in "03 Water and Discharge" folder, located in the document control system. </t>
  </si>
  <si>
    <t xml:space="preserve">Follow legislation to minimise risk of release of chemicals to the environment.
Ensure all necessary people are trained in correct handling and storage of chemicals .
Follow the "Fluorine gases and Ozone Depleting Substances" procedure, found in the document control system. 
</t>
  </si>
  <si>
    <t xml:space="preserve">Follow legislation to minimise risk of release of chemicals to the environment.
Ensure all necessary people are trained in correct handling and storage of chemicals .
Follow the "Fluorine gases and Ozone Depleting Subastances" procedure, found in the document control system. </t>
  </si>
  <si>
    <t xml:space="preserve">Increase use of electric vehices for the university owned fleet. 
Increase incentives to use more sustainable travel options for staff and students. Reduce subsidies and payments for staff using less sustainable travel, to encourage adportion of more sustainable travel (trains instead of planes)
Monitor usage in biennial travel plan and "Travel plan procedure", found in the document control system. </t>
  </si>
  <si>
    <t xml:space="preserve">ensure biodiversity is considered in the planning stages of changing land use, 
Follow "Protection of Biodiversity" procedure and other applicable procedures in the "06 Cnstr. Biodiv. &amp; Grnds" folder, located within the document control system. </t>
  </si>
  <si>
    <t xml:space="preserve">Continue to provide incentives for staff and students to use sustainable methods of transport. 
Continue to monitor staff and student transport patterns to target initiatives
Follow "Travel Plan" procedure found in the document control system </t>
  </si>
  <si>
    <t>AIR5</t>
  </si>
  <si>
    <t>Annually- Energy review</t>
  </si>
  <si>
    <t>Contractor returns- montly reports</t>
  </si>
  <si>
    <t>Annual</t>
  </si>
  <si>
    <t xml:space="preserve">Clinical waste- online portal
Other hazardous waste returns data sought from Technical Managers </t>
  </si>
  <si>
    <t xml:space="preserve">Maintenance Team </t>
  </si>
  <si>
    <t xml:space="preserve">Online portal- data </t>
  </si>
  <si>
    <t xml:space="preserve">Records held in ISYS system </t>
  </si>
  <si>
    <t>Periodic review</t>
  </si>
  <si>
    <t xml:space="preserve">Records held with farm managers </t>
  </si>
  <si>
    <t xml:space="preserve">Periodic review as part of internal audit cycle </t>
  </si>
  <si>
    <t xml:space="preserve">Liason with Insurance Team required </t>
  </si>
  <si>
    <t>As required</t>
  </si>
  <si>
    <t>Data collected by Sue Haile - student projects conduct audits of sustainability in the curriculum</t>
  </si>
  <si>
    <t xml:space="preserve">Not currently measured </t>
  </si>
  <si>
    <t>When required</t>
  </si>
  <si>
    <t xml:space="preserve">Annually, as part of interal audit </t>
  </si>
  <si>
    <t>Reviews carreid out periodically. Results analysed as part of P&amp;P, UI Green Metric submission</t>
  </si>
  <si>
    <t xml:space="preserve"> P&amp;P, UI Green Metric submission</t>
  </si>
  <si>
    <t>P&amp;P / UI Green Metric submission</t>
  </si>
  <si>
    <t xml:space="preserve">Annually, via internal audit </t>
  </si>
  <si>
    <t>Electricity is puchased on behalf of the University by a procurement  company. Peformance is measured against industry standards at point of tender</t>
  </si>
  <si>
    <t>Gas is puchased on behalf of the University by a procurement  company. Peformance is measured against industry standards at point of tender</t>
  </si>
  <si>
    <t>Scope 3 emissions from procurement reported as part of annual EMR submission</t>
  </si>
  <si>
    <t>Scope 3 emissions from procurement reported as part of annual EMR submission
Internal audit covers sustianable procurement procedure</t>
  </si>
  <si>
    <t xml:space="preserve">Approved by: Hannah Owens </t>
  </si>
  <si>
    <t xml:space="preserve">Ensure correct disposal - animal waste is composted on site, or collected by specialised contractor. </t>
  </si>
  <si>
    <t>investigate / change suppliers where possible to one with a higher percentage of no-carbon generation when the tendering process is open</t>
  </si>
  <si>
    <t>investigate / change suppliers where possible to one with a percentage of biogas utilisation when the tendering process is open</t>
  </si>
  <si>
    <t xml:space="preserve">Remove control of heating out of staff control where possible, to reduce wastage or unecessary usage. 
Install monitoring equipment to maintain room temperatures at specific, comfortable levels.
Increase use of energy efficiency measures, including provicion of insulation. secondary glazing etc. where possible and appropriate. 
Follow "Boiler Emissions and Maintanence" procedure, found in the document control system </t>
  </si>
  <si>
    <t xml:space="preserve">Continue and increase provision and use of EVs on campus.
Ensure if EVs arent used relevant legislation is followed (Cars ideling). </t>
  </si>
  <si>
    <t>Ensure Fume cupboard is maintained sufficiently and ventilation is released properly to avoid damage to health. Ensure training is provided as needed</t>
  </si>
  <si>
    <t>In Action Plan?</t>
  </si>
  <si>
    <t xml:space="preserve">There are AP and Pis associated with activity, but not under emergency conditions like flooding. </t>
  </si>
  <si>
    <t>Fire on campus</t>
  </si>
  <si>
    <t>Emergency Prepardness and Response</t>
  </si>
  <si>
    <t>Local control procedures</t>
  </si>
  <si>
    <t>Compliance obligation Risk / &gt;15</t>
  </si>
  <si>
    <t>Water usage (m3)</t>
  </si>
  <si>
    <t>All direct and indirect travel conducted during student and staff activity to and from the Newcastle University campuses.
Respective CO2e kg as calculated by the Sustainability Team using DEFRA/DECC guidelines
Modal split</t>
  </si>
  <si>
    <t xml:space="preserve">Emissions to air
Use of natural resources
Use of and emissions to water
Emissions to and erosion of land </t>
  </si>
  <si>
    <t>EnMS Procurement of Energy Serv, Prod, Eq. &amp; Energy Procedure</t>
  </si>
  <si>
    <t>Storage of materials / fugitive emissions (oil, natural gas, lubricants, diesel, antifreeze, cleaning materials, arts and printing materials, ODPs and fluorinated gases from refrigeration unit and air conditioning systems)</t>
  </si>
  <si>
    <t xml:space="preserve">ST &amp; HoS
Director of Farms </t>
  </si>
  <si>
    <t>Luke Whittaker</t>
  </si>
  <si>
    <t>BREEAM Rating / performance against the framework, SWMP, POE and other estabilshed Energy performance and sustainability standards</t>
  </si>
  <si>
    <t>Sustainable procurement prodedure, BREEAM rating / performance against the framework, waste management targets</t>
  </si>
  <si>
    <t>Sustainable Procurement procedure
BREEAM Rating / Sustainable Construction framework
SWMPs</t>
  </si>
  <si>
    <t>University's waste procedures, historical data</t>
  </si>
  <si>
    <t>Any Consent which is established for appropriate zones of the University</t>
  </si>
  <si>
    <t>Continuously, both by the University and by Northumbrian Water/Wave</t>
  </si>
  <si>
    <t xml:space="preserve">Continuously, both by the University and by Northumbrian Water/Wave.
Annually, via the Estates Management Review </t>
  </si>
  <si>
    <t>0 - 50 tonned CO2e tested every 12 months;
&gt; 50 tonnes CO2e tested every 6 months
&gt; 500 tonnes tested every 3 months
Automatic fixed leak detectors double testing period intervals; required if &gt; 500 tonnes</t>
  </si>
  <si>
    <t xml:space="preserve">No Leaks, and phasing out of equipment containing the most harmful chemicals (R-22).
Ensure boiler emissions are within the required regulations. </t>
  </si>
  <si>
    <t>Amount of events ran on campus relating to sustainability, and the amount of people who participated;
Number of Sustainability Champions for the Unviersity</t>
  </si>
  <si>
    <t xml:space="preserve">Annually - as results are received </t>
  </si>
  <si>
    <t>Contractor returns - montly reports</t>
  </si>
  <si>
    <t>Quarterly returns from WEEE contractor</t>
  </si>
  <si>
    <t xml:space="preserve">Northumbrian water, all staff; OHSS; All contractors; newcastle council; Regulators; </t>
  </si>
  <si>
    <t xml:space="preserve">Northumbrian water,Northumberland country council; Regulators; Director of Farms and staff/students using the farm(s).  </t>
  </si>
  <si>
    <t>VC and DVC
ESC
ST and HoS
Waste Contractor
Individual Responsible person for site/building</t>
  </si>
  <si>
    <t xml:space="preserve">VC and DVC, other Senior Leaders
ESC
ST &amp; HoS
</t>
  </si>
  <si>
    <t>Ensure materials can be disposed of sustainably once reuse and recycling have been considered</t>
  </si>
  <si>
    <t>Dispose of stated chemicals in line with legislation by contractors who have the relevant required qualifications</t>
  </si>
  <si>
    <t>Records available via Students Union</t>
  </si>
  <si>
    <t xml:space="preserve">Records </t>
  </si>
  <si>
    <t>SAgE &gt; SNES; Environmental Coordinators (EC) Network &gt; Sustainability Champions Network;
Update of Farm Managers to Director of Farms, to reflect the structure change within SNES;
Addition of sustainable construction framework for where BREEAM is not being used in projects;
Minor spelling and grammar updates for clarity and understanding</t>
  </si>
  <si>
    <t>Sustainable Construction Guidance/
Sutainability Framework</t>
  </si>
  <si>
    <t>Hannah Owens</t>
  </si>
  <si>
    <t xml:space="preserve">Replacement of old equipment with new, energy efficient, ultra-low / zero carbon options, following the sustainable purchasing framework
Follow procedures in "01 Energy" folder, found in the document control system. </t>
  </si>
  <si>
    <t>Procurement
ESC, 
ST</t>
  </si>
  <si>
    <t>Procurement
EnMS Manager</t>
  </si>
  <si>
    <t>Procurement
ESC, 
ST
Technical / Safety staff</t>
  </si>
  <si>
    <t>Procurement
ESC, 
ST
Janitorial Managers</t>
  </si>
  <si>
    <t>ESC /
ST &amp; HoS
SDG Committee</t>
  </si>
  <si>
    <t>ESC /
ST &amp; HoS
Education Committee</t>
  </si>
  <si>
    <t xml:space="preserve">ESC,
ST and HoS
</t>
  </si>
  <si>
    <t>Procurement
ESC,
ST
Staff</t>
  </si>
  <si>
    <t>Applicable waste procedures (General Non-Hazadous Waste/Hazardous Waste etc.)</t>
  </si>
  <si>
    <t>Water Reduction &amp; Leak Identification procedure</t>
  </si>
  <si>
    <t>Addition of severity and liklihood scoring definitions &amp; amendments to responsible persons list</t>
  </si>
  <si>
    <t>Reviewed by: Hannah Owens</t>
  </si>
  <si>
    <t>Vice-chancellor, ESC, All staff; students; alumni; People and planet; prospective students; institutional/professional societies; NUS; INTO</t>
  </si>
  <si>
    <t>Direct use of gas, steam and other fuels for heating and lab activities</t>
  </si>
  <si>
    <t>Use of electricity from the National Grid for power to University facilities</t>
  </si>
  <si>
    <r>
      <rPr>
        <b/>
        <sz val="10"/>
        <color indexed="8"/>
        <rFont val="Arial"/>
        <family val="2"/>
      </rPr>
      <t>Normal:</t>
    </r>
    <r>
      <rPr>
        <sz val="10"/>
        <rFont val="Arial"/>
        <family val="2"/>
      </rPr>
      <t xml:space="preserve"> Average gas profile.  
</t>
    </r>
    <r>
      <rPr>
        <b/>
        <sz val="10"/>
        <color indexed="8"/>
        <rFont val="Arial"/>
        <family val="2"/>
      </rPr>
      <t>Abnormal:</t>
    </r>
    <r>
      <rPr>
        <sz val="10"/>
        <rFont val="Arial"/>
        <family val="2"/>
      </rPr>
      <t xml:space="preserve"> Change in profile due to changes in operational criteria, SEU variables, or other static factors
</t>
    </r>
    <r>
      <rPr>
        <b/>
        <sz val="10"/>
        <color indexed="8"/>
        <rFont val="Arial"/>
        <family val="2"/>
      </rPr>
      <t xml:space="preserve">Emergency: </t>
    </r>
    <r>
      <rPr>
        <sz val="10"/>
        <rFont val="Arial"/>
        <family val="2"/>
      </rPr>
      <t xml:space="preserve">Leaks, possibility of fire  </t>
    </r>
    <r>
      <rPr>
        <b/>
        <sz val="11"/>
        <color indexed="8"/>
        <rFont val="Calibri"/>
        <family val="2"/>
      </rPr>
      <t/>
    </r>
  </si>
  <si>
    <r>
      <rPr>
        <b/>
        <sz val="10"/>
        <color indexed="8"/>
        <rFont val="Arial"/>
        <family val="2"/>
      </rPr>
      <t>Normal</t>
    </r>
    <r>
      <rPr>
        <sz val="10"/>
        <rFont val="Arial"/>
        <family val="2"/>
      </rPr>
      <t xml:space="preserve">: Average electricity profile.  
</t>
    </r>
    <r>
      <rPr>
        <b/>
        <sz val="10"/>
        <color indexed="8"/>
        <rFont val="Arial"/>
        <family val="2"/>
      </rPr>
      <t>Abnormal:</t>
    </r>
    <r>
      <rPr>
        <sz val="10"/>
        <rFont val="Arial"/>
        <family val="2"/>
      </rPr>
      <t xml:space="preserve"> Change in profile due to changes in operational criteria, SEU variables, or other static factors
</t>
    </r>
    <r>
      <rPr>
        <b/>
        <sz val="10"/>
        <color indexed="8"/>
        <rFont val="Arial"/>
        <family val="2"/>
      </rPr>
      <t>Emergency:</t>
    </r>
    <r>
      <rPr>
        <sz val="10"/>
        <rFont val="Arial"/>
        <family val="2"/>
      </rPr>
      <t xml:space="preserve"> Loss of electricity supply and power outages                                                                                                   </t>
    </r>
  </si>
  <si>
    <t>EnMS Energy Review processes and Action Plan</t>
  </si>
  <si>
    <t>ESC
ST, HoS &amp; EnMS Manager</t>
  </si>
  <si>
    <t xml:space="preserve">
Annually, via the Estates management review</t>
  </si>
  <si>
    <t>Methodology for monitoring and reporting under review</t>
  </si>
  <si>
    <t xml:space="preserve">EMS Action Plan - Commitment B </t>
  </si>
  <si>
    <t>EMS/EnMS Action Plan - Commitment B/5/7</t>
  </si>
  <si>
    <t>EMS/EnMS Action Plan Commitment 6</t>
  </si>
  <si>
    <t>EMS/EnMS Action Plan Commitment 7</t>
  </si>
  <si>
    <t>EMS/EnMS Action Plan Commitment 2/8</t>
  </si>
  <si>
    <t>EMS/EnMS Action Plan Commitment 2/9</t>
  </si>
  <si>
    <t>EMS/EnMS Action Plan Commitment 9</t>
  </si>
  <si>
    <t>EMS/EnMS Action Plan Commitment 10</t>
  </si>
  <si>
    <t>EMS/EnMS Action Plan Commitment 1/2</t>
  </si>
  <si>
    <t>EMS/EnMS Action Plan Commitment 11</t>
  </si>
  <si>
    <t>Updates to EMS and EnMS Action Plan references
Removal of EcoCampus logo</t>
  </si>
  <si>
    <t>IV1</t>
  </si>
  <si>
    <t>Investment of University endowments</t>
  </si>
  <si>
    <t>Investment of endowment funds (donations) by the University, typically in equities, bonds and Alternative Investment Funds (AIFs).</t>
  </si>
  <si>
    <t xml:space="preserve">Various likely aspects- depending on the portolio of the funds, including Generation of waste;
Emissions to air;
Emissions to water;
Emissions to and erosion of land;
Use of natural resources; 
Disruption to biodiversity </t>
  </si>
  <si>
    <r>
      <rPr>
        <b/>
        <sz val="10"/>
        <color theme="1"/>
        <rFont val="Arial"/>
        <family val="2"/>
      </rPr>
      <t xml:space="preserve">Normal: </t>
    </r>
    <r>
      <rPr>
        <sz val="10"/>
        <color theme="1"/>
        <rFont val="Arial"/>
        <family val="2"/>
      </rPr>
      <t>Investment of endowment funds in line with investment strategy.</t>
    </r>
    <r>
      <rPr>
        <b/>
        <sz val="10"/>
        <color theme="1"/>
        <rFont val="Arial"/>
        <family val="2"/>
      </rPr>
      <t xml:space="preserve">
Abnormal</t>
    </r>
    <r>
      <rPr>
        <sz val="10"/>
        <color theme="1"/>
        <rFont val="Arial"/>
        <family val="2"/>
      </rPr>
      <t xml:space="preserve">: Increased/decreased donations to the University,
</t>
    </r>
    <r>
      <rPr>
        <b/>
        <sz val="10"/>
        <color theme="1"/>
        <rFont val="Arial"/>
        <family val="2"/>
      </rPr>
      <t xml:space="preserve">Emergency: </t>
    </r>
    <r>
      <rPr>
        <sz val="10"/>
        <color theme="1"/>
        <rFont val="Arial"/>
        <family val="2"/>
      </rPr>
      <t>N/A</t>
    </r>
  </si>
  <si>
    <t xml:space="preserve">Finance Committee, ST, </t>
  </si>
  <si>
    <t>Socially Responsible Investment Policy</t>
  </si>
  <si>
    <t>Tender process to give preference to fund managers that integrate sustainability measures within their approach to investments.</t>
  </si>
  <si>
    <t>Quarterly reports from Fund Managers scrutinised by Finance Team, sector analysis published online.
Annual list of holdings published online.
Fund Mangers attend one meeting of Finance Committee per year in order to report on annual performance. Member of Sustainability Team attends from an environmental/sustainability perspective.</t>
  </si>
  <si>
    <t>Performance against Socially Responsible Investment Policy, commitments within tender for fund managers and SOS-UK pledge.</t>
  </si>
  <si>
    <t>Quarterly and annual reports</t>
  </si>
  <si>
    <t>Reviewed annually at Finance Committee.
Reviewed as part of review of objectives and targets.</t>
  </si>
  <si>
    <t>Environmental and Social risks associated with companies within the University's investment portfolio. Where Fund Managers fail to embed ESG considerations within their approach to asset management it leaves the University exposed to companies that are not aligned in terms of sustainability aims either through their function or operations.</t>
  </si>
  <si>
    <t xml:space="preserve">Engagement with fund managers and application of Socially Responsible Investment Policy supports driving positive change within the industry. </t>
  </si>
  <si>
    <t xml:space="preserve">Embed application of Socially Responsible Investment Policy within tender process for appointment of fund managers.
Continue to monitor reports and engage with fund managers via Finance Committee on ESG performance </t>
  </si>
  <si>
    <t>E&amp;F Management</t>
  </si>
  <si>
    <t xml:space="preserve">E&amp;F Operational; OHSS, all contractors inc waste and water etc.; Procurement; Student body; Suppliers; Local community; General public;  Newcastle council; regulators; 3rd parties; </t>
  </si>
  <si>
    <t xml:space="preserve">E&amp;F Operational; OHSS, all construction contractors; Student body; Suppliers; Local community; General public;  Newcastle council; regulators; 3rd parties; </t>
  </si>
  <si>
    <t xml:space="preserve">All suppliers; VC and DVC and Deputy VC, ESC; E&amp;F Operational; all staff;; OHSS; All contractors; newcastle council; Regulators; General Public; Student body; Emergency services  </t>
  </si>
  <si>
    <t xml:space="preserve">All suppliers; VC and DVC, ESC; E&amp;F Operational; all staff;  OHSS; All contractors; newcastle council; Regulators; General Public; Student body; Go Smarter network; Emergency services  </t>
  </si>
  <si>
    <t xml:space="preserve">All suppliers; VC and DVC, ESC; E&amp;F Operational; all staff;  OHSS; All contractors; newcastle council; Regulators; General Public; Student body; Emergency services  </t>
  </si>
  <si>
    <t xml:space="preserve">All suppliers esp. northumbiran water; VC and DVC, ESC; E&amp;F Operational; all staff; OHSS; All contractors; newcastle council; Regulators; General Public; Student body; Emergency services  </t>
  </si>
  <si>
    <t xml:space="preserve">VC and DVC, ESC; E&amp;F Operational; all staff; OHSS; All contractors; newcastle council; Regulators; General Public; Student body; </t>
  </si>
  <si>
    <t xml:space="preserve">All suppliers; VC and DVC, ESC; E&amp;F Operational; all staff; OHSS; All contractors; newcastle council; Regulators; General Public; Student body; </t>
  </si>
  <si>
    <t xml:space="preserve">VC and DVC, ESC; E&amp;F Operational; all staff; ; OHSS; All contractors; newcastle council; Regulators; General Public; Student body; Emergency services  </t>
  </si>
  <si>
    <t>VC and DVC; ESC, E&amp;F Operational;  Contractors, suppliers; Regualtors; student body and prospective students; general public; Newcastle council</t>
  </si>
  <si>
    <t>VC and DVC; ESC, E&amp;F Operational; Contractors, suppliers; Regualtors; student body and prospective students; general public; Newcastle council; General public</t>
  </si>
  <si>
    <t xml:space="preserve">VC and DVC; ESC, E&amp;F Operational; Procurement; Suppliers; Regulators; All staff (esp SNES); Lab Technicians; Student body; INTO; NGOs, P&amp;P; Science Central; </t>
  </si>
  <si>
    <t>VC and DVC; ESC, E&amp;F Operational; Procurement; All  staff, Student body etc.</t>
  </si>
  <si>
    <t xml:space="preserve">VC and DVC; ESC, E&amp;F Operational; Procurement; Electricity supplier; </t>
  </si>
  <si>
    <t xml:space="preserve">VC and DVC; ESC, E&amp;F Operational; Procurement; Gas supplier; </t>
  </si>
  <si>
    <t xml:space="preserve">VC and DVC; ESC,  E&amp;F Operational; Procurement; </t>
  </si>
  <si>
    <t xml:space="preserve">VC and DVC; ESC, E&amp;F Operational; Procurement; Lab technicians; Academic staff (SNES and FMS); Regualtors; </t>
  </si>
  <si>
    <t xml:space="preserve">VC and DVC; ESC, E&amp;F Operational; Procurement; NHS Trust, RVI; Academic staff (FMS); Regulators </t>
  </si>
  <si>
    <t>VC and DVC; ESC, E&amp;F Operational; Procurement; NHS Trust, RVI; Academic staff (FMS)'; Regualtors</t>
  </si>
  <si>
    <t>VC and DVC; ESC, E&amp;F Operational; Procurement; All staff (esp Cleaning)</t>
  </si>
  <si>
    <t>VC and DVC; ESC, E&amp;F Operational; Procurement; Catering staff</t>
  </si>
  <si>
    <t>VC and DVC; ESC, E&amp;F Operational; EAUC; Contractors, suppliers; Regualtors; student body and prospective students; general public; Newcastle council; General public</t>
  </si>
  <si>
    <t>VC and DVC; ESC, E&amp;F Operational; Procurement, research staff, EAUC, 3rd parties etc.</t>
  </si>
  <si>
    <t xml:space="preserve">VC and DVC; ESC, E&amp;F Operational; All staff, student body, general public, contractors, regulators, 3rd parties. Newcastle council; </t>
  </si>
  <si>
    <t>VC and DVC, ESC; E&amp;F Operational; all staff; newcastle council; Regulators; General Public; Student body; Go Smarter network;</t>
  </si>
  <si>
    <t xml:space="preserve">VC and DVC, ESC; E&amp;F Operational; all staff; newcastle council; Regulators; General Public; Student body; </t>
  </si>
  <si>
    <t>VC and DVC, ESC; E&amp;F Operational; all staff; procurement; newcastle council; Regulators; General Public; Student body; Go Smarter network;</t>
  </si>
  <si>
    <t xml:space="preserve">VC and DVC; ESC, E&amp;F Operational; Procurement; NHS Trust, RVI; Academic staff; Regulators </t>
  </si>
  <si>
    <t xml:space="preserve">VC and DVC; ESC, E&amp;F Operational; OHSS; Procurement; Waste contractor; Regualtors; Newcstle City council;  All staff, student body, Students union, 3rd parties (esp INTO); EAUC; NHS Trust;  </t>
  </si>
  <si>
    <t xml:space="preserve">VC and DVC; ESC,  E&amp;F Operational; OHSS; Procurement; Waste contractor; Regualtors; Newcstle City council;  All staff, student body, Students union, 3rd parties (esp INTO); EAUC; NHS Trust;  </t>
  </si>
  <si>
    <t xml:space="preserve">VC and DVC; ESC,  E&amp;F Operational; OHSS; Procurement; Waste contractor; Regulators; Newcstle City council;  All staff, student body, Students union, 3rd parties (esp INTO); EAUC; NHS Trust;  </t>
  </si>
  <si>
    <t xml:space="preserve">VC and DVC; ESC,  E&amp;F Operational; OHSS; Procurement; Specific asbestos  contractor(s); Regualtors; Newcstle City council;  </t>
  </si>
  <si>
    <t>VC and DVC; ESC,  E&amp;F Operational; OHSS; Procurement; Water Supplier; Regualtors; Newcstle City council;  All staff, student body; Students union; prospective students 3rd parties (esp INTO); EAUC; NHS Trust; General public</t>
  </si>
  <si>
    <t>VC and DVC; ESC, E&amp;F Operational;  Procurement; Water; Investment Fund Managers; Regualtors; Newcstle City council;  All staff, student body; Students union; prospective students; EAUC;  General public</t>
  </si>
  <si>
    <t xml:space="preserve">Non-Hazardous Disposal Procedure </t>
  </si>
  <si>
    <t>Addition of Investment of endownments to activity list; amendments ESS to E&amp;F</t>
  </si>
  <si>
    <t>ESC
ST and HoS
E&amp;F Management</t>
  </si>
  <si>
    <t>E&amp;F  Management</t>
  </si>
  <si>
    <t>EN1</t>
  </si>
  <si>
    <t xml:space="preserve">Engagement and outreach </t>
  </si>
  <si>
    <t>Potential for  nuisance: Students (and staff) on and off campus generating noise</t>
  </si>
  <si>
    <t>Engagement and outreach on sustainability related topics (e.g. public lectures/ engagment events etc.- increasing informal education on sustainability)</t>
  </si>
  <si>
    <t xml:space="preserve">Potentially various-
Generation of waste;
Emissions to air;
Emissions to water;
Emissions to and erosion of land;
Use of natural resources; 
Disruption to biodiversity </t>
  </si>
  <si>
    <t xml:space="preserve">Opportunity to reduce rate of natural resource consumption;
Reduction in Energy use;
Reduction in waste and landfill use;
Increased recycling. 
Direct and indirect reduction in emissions to air, esp. vehicle emissions; 
Reduction of emissions to water and land;
Strengthened biodiversity, habitats, food sources etc.   </t>
  </si>
  <si>
    <t>EMS objectives and targets</t>
  </si>
  <si>
    <t>Hosting/attendance at events (potentially including  travel/ use of energy etc.)</t>
  </si>
  <si>
    <t>Emissions to air; 
Use of natural resources
Emissions to water;
Emissions to land;</t>
  </si>
  <si>
    <t>Reduction in natural resources;
Degregation of land quality and safety: reduction in green space, due to provisioning of parking spaces, which are hardstanding, contamination for vehicle runoff etc.
Deteriation of water quality and safety: increased surface runoff due to hardstanding, runoff from vehicles;
Degregation of biodiversity: loss of habitat, contamination of habitat etc.</t>
  </si>
  <si>
    <r>
      <rPr>
        <b/>
        <sz val="10"/>
        <color theme="1"/>
        <rFont val="Arial"/>
        <family val="2"/>
      </rPr>
      <t xml:space="preserve">Normal: </t>
    </r>
    <r>
      <rPr>
        <sz val="10"/>
        <color theme="1"/>
        <rFont val="Arial"/>
        <family val="2"/>
      </rPr>
      <t xml:space="preserve">Moderate frequeny of events throughout the academic year.
</t>
    </r>
    <r>
      <rPr>
        <b/>
        <sz val="10"/>
        <color theme="1"/>
        <rFont val="Arial"/>
        <family val="2"/>
      </rPr>
      <t>Abnormal:</t>
    </r>
    <r>
      <rPr>
        <sz val="10"/>
        <color theme="1"/>
        <rFont val="Arial"/>
        <family val="2"/>
      </rPr>
      <t xml:space="preserve"> Increased/decrease in engagement due to unplanned reasons e.g. resource limitations etc.
</t>
    </r>
    <r>
      <rPr>
        <b/>
        <sz val="10"/>
        <color theme="1"/>
        <rFont val="Arial"/>
        <family val="2"/>
      </rPr>
      <t>Emergency</t>
    </r>
    <r>
      <rPr>
        <sz val="10"/>
        <color theme="1"/>
        <rFont val="Arial"/>
        <family val="2"/>
      </rPr>
      <t>: N/A</t>
    </r>
  </si>
  <si>
    <t>EN2</t>
  </si>
  <si>
    <t xml:space="preserve">Various-including ESC, E&amp;P Strategy Group, </t>
  </si>
  <si>
    <t>ESC
ST and HoS
E&amp;F Management
Technical and Safety Staff</t>
  </si>
  <si>
    <t>Investment porfolio for Univeristy endowments.</t>
  </si>
  <si>
    <t xml:space="preserve">Engagement/ Communication activities </t>
  </si>
  <si>
    <t>Reporting annually through Management Review</t>
  </si>
  <si>
    <t>Historic trends in data</t>
  </si>
  <si>
    <t xml:space="preserve">Minimum of annually </t>
  </si>
  <si>
    <t>On campus related activity would be captured as part of wider reporting towards environmental/energy objectives and targets .e.g. energy/waste data. Information relating to travel to events carried out as part business travel data.</t>
  </si>
  <si>
    <t>Records held by ST.</t>
  </si>
  <si>
    <t>Historic trends in data and performance against objectives and targets.</t>
  </si>
  <si>
    <t xml:space="preserve">Reviewed  by ESC as part of Management Review </t>
  </si>
  <si>
    <t>Reviewed by ESC as part of Management Review</t>
  </si>
  <si>
    <t xml:space="preserve">Scaling up of action towards environment/sustianability aims. Connectivity with local organisations and opportunities for improving collaborative working.
</t>
  </si>
  <si>
    <t>Consider managable programme as part of objective and target setting.
Work with various teams (Engagement/Internal Comms/Marketing) to embed sustianability within existing programmes.
Ultisise a range of routes for reaching colleagues/students and the wider University community.</t>
  </si>
  <si>
    <t>EMS/EnMS Action Plan Commitment 4</t>
  </si>
  <si>
    <t xml:space="preserve">Regular engagement is key to bringing colleagues/students and external stakeholders on board with reducing environmental impact.
As awareness increases, the demand on resource can increase. 
</t>
  </si>
  <si>
    <t xml:space="preserve">
Possible reputational impacts around events/activities with high environmental impact, potential conflict with the aims of the activity.
Can be difficult to measure impact as a result of engagement related activity.</t>
  </si>
  <si>
    <t>Demonstrate leadership through realising opportunities to reduce environmental impact through delivery of engagment activities.
Increase in virtual connectivity following the pandemic.</t>
  </si>
  <si>
    <t xml:space="preserve">Ensure that sustianability related assessments are carried out as part of on campus event planning.
Promote ways to connect that avoid generating business travel emissions- increase virtual conferencing. </t>
  </si>
  <si>
    <t xml:space="preserve">Use of BREEAM rating, or tailored sustianable construction framework to ensure environmental performance
Site waste management plans (SWMPs)
Some projects use bespoke sustainability frameworks
Use of Soft Landings process to assess env. Performance against theoretical. 
EnMS Monitoring, Measurement and Analysis Procedure </t>
  </si>
  <si>
    <t>Use of vehicles for construction</t>
  </si>
  <si>
    <t>Use of vehicles for constrution</t>
  </si>
  <si>
    <t>Minor updates to wording</t>
  </si>
  <si>
    <t>EMS/EnMS Action Plan - Commitment B</t>
  </si>
  <si>
    <t>EMS/EnMS Action Plan -
Commitment B/9</t>
  </si>
  <si>
    <t>Addition of Engagement and Outreach to activity list</t>
  </si>
  <si>
    <t>Research Strategy/ Education Strategy</t>
  </si>
  <si>
    <t xml:space="preserve">Vice-chancellor; ESC; ; OHSS; Director of Farms; E&amp;F Operational; Lab technicians; Academic staff;  Network; NGOs; P&amp;P;  NHS Trust; Newcastle council; Regulators; 3rd parties;   </t>
  </si>
  <si>
    <t xml:space="preserve">Vice-chancellor; ESC; ; OHSS; Director of Farms; E&amp;F Operational; Lab technicians; Academic staff; ; NGOs; P&amp;P;  NHS Trust; Newcastle council; Regulators; 3rd parties; Emergency services; local community; General public; Local and national press;  </t>
  </si>
  <si>
    <t xml:space="preserve">All suppliers eps. Northumbria ; VC and DVC, ESC; E&amp;F Operational; all staff;  OHSS; All contractors; newcastle council; Regulators; General Public; Student body; Emergency services  </t>
  </si>
  <si>
    <t xml:space="preserve">All suppliers; VC and DVC, ESC; ESS Operational; all staff; OHSS; All contractors; newcastle council; Regulators; General Public; Student body; Emergency services  </t>
  </si>
  <si>
    <t>Addition of references to Education/Research strategy; removal of references to CAG</t>
  </si>
  <si>
    <t>Date of last full review: 08/05/2025</t>
  </si>
  <si>
    <t>Issue date: 08/05/2025</t>
  </si>
  <si>
    <t xml:space="preserve">Vice-chancellor; ESC; OHSS; Director of Farms; E&amp;F Operational; students union; Student body; NGOs; P&amp;P;  NHS Trust; Newcastle council; Regulators, Gas supplier; 3rd parties; Accomodation providers;   </t>
  </si>
  <si>
    <t>ESC 
ST &amp; HoS
E&amp;F Management</t>
  </si>
  <si>
    <t xml:space="preserve">Vice-chancellor; ESC; OHSS;  Director of Farms; E&amp;F Operational; Lab technicians; Academic staff; ; NGOs; P&amp;P;  NHS Trust; Newcastle council; Regulators; 3rd parties;   </t>
  </si>
  <si>
    <t>ESC /
ST &amp; HoS
E&amp;F Management
Technical / Safety staff</t>
  </si>
  <si>
    <t xml:space="preserve">Vice-chancellor; ESC; OHSS; Director of Farms; E&amp;F Operational; Lab technicians; Academic staff;  Network; NGOs; P&amp;P;  NHS Trust; Newcastle council; Regulators; 3rd parties;   </t>
  </si>
  <si>
    <t>ESC /
ST &amp; HoS
E&amp;F Management</t>
  </si>
  <si>
    <t xml:space="preserve">Vice-chancellor; ESC;  E&amp;F Operational; Electricity supplier; all staff; OHSS; All contractors; newcastle council; Regulators; </t>
  </si>
  <si>
    <t xml:space="preserve">Gas supplier; VC and DVC, ESC; all staff; OHSS; All contractors; newcastle council; Regulators; </t>
  </si>
  <si>
    <t>VC and DVC, ESC; E&amp;F Operational; all staff; OHSS; All contractors; newcastle council; Regulators; General Public; Student body; Emergency services; NHS Trust; RVI;</t>
  </si>
  <si>
    <t>ESC. 
ST and HoS
E&amp;F Management</t>
  </si>
  <si>
    <t>ESC. 
ST and HoS
E&amp;F Management
Northumbrian Water</t>
  </si>
  <si>
    <t>ESC.
ST and HoS
E&amp;F Management</t>
  </si>
  <si>
    <t>ESC.
ST and HoS
E&amp;F Management
Technical and Safety Staff</t>
  </si>
  <si>
    <t xml:space="preserve">Procurement
ESC,
ST
E&amp;F Management
Director of Farms </t>
  </si>
  <si>
    <t>Procurement
ESC, 
ST
Catering Managers</t>
  </si>
  <si>
    <t>ESC,
ST and HoS
E&amp;F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</si>
</sst>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54" x14ac:knownFonts="1">
    <font>
      <sz val="11"/>
      <color theme="1"/>
      <name val="Calibri"/>
      <family val="2"/>
      <scheme val="minor"/>
    </font>
    <font>
      <sz val="11"/>
      <color indexed="8"/>
      <name val="Calibri"/>
      <family val="2"/>
    </font>
    <font>
      <sz val="8"/>
      <color theme="1"/>
      <name val="Arial"/>
      <family val="2"/>
    </font>
    <font>
      <sz val="11"/>
      <name val="Calibri"/>
      <family val="2"/>
      <scheme val="minor"/>
    </font>
    <font>
      <b/>
      <sz val="11"/>
      <color theme="1"/>
      <name val="Calibri"/>
      <family val="2"/>
      <scheme val="minor"/>
    </font>
    <font>
      <sz val="10"/>
      <color theme="1"/>
      <name val="Arial"/>
      <family val="2"/>
    </font>
    <font>
      <sz val="10"/>
      <name val="Arial"/>
      <family val="2"/>
    </font>
    <font>
      <b/>
      <sz val="10"/>
      <color indexed="8"/>
      <name val="Arial"/>
      <family val="2"/>
    </font>
    <font>
      <b/>
      <sz val="10"/>
      <name val="Arial"/>
      <family val="2"/>
    </font>
    <font>
      <sz val="10"/>
      <color rgb="FFFF0000"/>
      <name val="Arial"/>
      <family val="2"/>
    </font>
    <font>
      <b/>
      <sz val="11"/>
      <color indexed="8"/>
      <name val="Calibri"/>
      <family val="2"/>
    </font>
    <font>
      <sz val="10"/>
      <color indexed="8"/>
      <name val="Arial"/>
      <family val="2"/>
    </font>
    <font>
      <b/>
      <sz val="10"/>
      <color theme="1"/>
      <name val="Arial"/>
      <family val="2"/>
    </font>
    <font>
      <b/>
      <sz val="11"/>
      <color indexed="8"/>
      <name val="Arial"/>
      <family val="2"/>
    </font>
    <font>
      <sz val="11"/>
      <color indexed="8"/>
      <name val="Arial"/>
      <family val="2"/>
    </font>
    <font>
      <b/>
      <sz val="14"/>
      <color indexed="8"/>
      <name val="Arial"/>
      <family val="2"/>
    </font>
    <font>
      <sz val="11"/>
      <color rgb="FFFF0000"/>
      <name val="Calibri"/>
      <family val="2"/>
      <scheme val="minor"/>
    </font>
    <font>
      <sz val="11"/>
      <color theme="0"/>
      <name val="Calibri"/>
      <family val="2"/>
      <scheme val="minor"/>
    </font>
    <font>
      <u/>
      <sz val="11"/>
      <color theme="10"/>
      <name val="Calibri"/>
      <family val="2"/>
      <scheme val="minor"/>
    </font>
    <font>
      <sz val="10"/>
      <color theme="1" tint="0.34998626667073579"/>
      <name val="Arial"/>
      <family val="2"/>
    </font>
    <font>
      <sz val="11"/>
      <color theme="1"/>
      <name val="Arial"/>
      <family val="2"/>
    </font>
    <font>
      <sz val="11"/>
      <name val="Arial"/>
      <family val="2"/>
    </font>
    <font>
      <sz val="11"/>
      <color theme="0"/>
      <name val="Arial"/>
      <family val="2"/>
    </font>
    <font>
      <sz val="11"/>
      <color rgb="FFFFFF00"/>
      <name val="Arial"/>
      <family val="2"/>
    </font>
    <font>
      <b/>
      <sz val="12"/>
      <color theme="1"/>
      <name val="Arial"/>
      <family val="2"/>
    </font>
    <font>
      <b/>
      <sz val="12"/>
      <color theme="0"/>
      <name val="Arial"/>
      <family val="2"/>
    </font>
    <font>
      <sz val="12"/>
      <color theme="1"/>
      <name val="Arial"/>
      <family val="2"/>
    </font>
    <font>
      <b/>
      <i/>
      <sz val="12"/>
      <color theme="1"/>
      <name val="Arial"/>
      <family val="2"/>
    </font>
    <font>
      <sz val="12"/>
      <color rgb="FFFF0000"/>
      <name val="Calibri"/>
      <family val="2"/>
      <scheme val="minor"/>
    </font>
    <font>
      <sz val="12"/>
      <color theme="1"/>
      <name val="Calibri"/>
      <family val="2"/>
      <scheme val="minor"/>
    </font>
    <font>
      <b/>
      <sz val="12"/>
      <name val="Arial"/>
      <family val="2"/>
    </font>
    <font>
      <b/>
      <sz val="14"/>
      <name val="Arial"/>
      <family val="2"/>
    </font>
    <font>
      <sz val="11"/>
      <color theme="1"/>
      <name val="Arial"/>
      <family val="2"/>
    </font>
    <font>
      <sz val="10"/>
      <color theme="1"/>
      <name val="Arial"/>
      <family val="2"/>
    </font>
    <font>
      <b/>
      <sz val="14"/>
      <color theme="1"/>
      <name val="Arial"/>
      <family val="2"/>
    </font>
    <font>
      <b/>
      <sz val="14"/>
      <color theme="0"/>
      <name val="Arial"/>
      <family val="2"/>
    </font>
    <font>
      <b/>
      <sz val="16"/>
      <color theme="1"/>
      <name val="Arial"/>
      <family val="2"/>
    </font>
    <font>
      <b/>
      <sz val="16"/>
      <color theme="0"/>
      <name val="Arial"/>
      <family val="2"/>
    </font>
    <font>
      <sz val="16"/>
      <color theme="1"/>
      <name val="Arial"/>
      <family val="2"/>
    </font>
    <font>
      <sz val="14"/>
      <color theme="1"/>
      <name val="Calibri"/>
      <family val="2"/>
      <scheme val="minor"/>
    </font>
    <font>
      <b/>
      <sz val="10"/>
      <color indexed="81"/>
      <name val="Tahoma"/>
      <family val="2"/>
    </font>
    <font>
      <b/>
      <sz val="11"/>
      <color indexed="81"/>
      <name val="Tahoma"/>
      <family val="2"/>
    </font>
    <font>
      <sz val="10"/>
      <color theme="1"/>
      <name val="Arial"/>
      <family val="2"/>
    </font>
    <font>
      <sz val="11"/>
      <color theme="1"/>
      <name val="Arial"/>
      <family val="2"/>
    </font>
    <font>
      <sz val="10"/>
      <color theme="1"/>
      <name val="Arial"/>
      <family val="2"/>
    </font>
    <font>
      <b/>
      <sz val="16"/>
      <color theme="1"/>
      <name val="Arial"/>
      <family val="2"/>
    </font>
    <font>
      <sz val="12"/>
      <color theme="0"/>
      <name val="Arial"/>
      <family val="2"/>
    </font>
    <font>
      <b/>
      <sz val="20"/>
      <color theme="1"/>
      <name val="Calibri"/>
      <family val="2"/>
      <scheme val="minor"/>
    </font>
    <font>
      <b/>
      <sz val="11"/>
      <name val="Arial"/>
      <family val="2"/>
    </font>
    <font>
      <b/>
      <sz val="9"/>
      <color indexed="81"/>
      <name val="Tahoma"/>
      <family val="2"/>
    </font>
    <font>
      <sz val="8"/>
      <name val="Calibri"/>
      <family val="2"/>
      <scheme val="minor"/>
    </font>
    <font>
      <sz val="10"/>
      <color theme="1"/>
      <name val="Arial"/>
    </font>
    <font>
      <sz val="11"/>
      <color theme="1"/>
      <name val="Arial"/>
    </font>
    <font>
      <sz val="10"/>
      <name val="Arial"/>
    </font>
  </fonts>
  <fills count="19">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indexed="9"/>
        <bgColor indexed="64"/>
      </patternFill>
    </fill>
    <fill>
      <patternFill patternType="solid">
        <fgColor rgb="FFC00000"/>
        <bgColor indexed="64"/>
      </patternFill>
    </fill>
    <fill>
      <patternFill patternType="solid">
        <fgColor theme="3" tint="0.39997558519241921"/>
        <bgColor indexed="64"/>
      </patternFill>
    </fill>
    <fill>
      <patternFill patternType="solid">
        <fgColor theme="7"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ck">
        <color theme="3"/>
      </bottom>
      <diagonal/>
    </border>
    <border>
      <left style="thin">
        <color indexed="64"/>
      </left>
      <right style="thin">
        <color indexed="64"/>
      </right>
      <top/>
      <bottom style="thick">
        <color theme="3"/>
      </bottom>
      <diagonal/>
    </border>
    <border>
      <left style="thin">
        <color indexed="64"/>
      </left>
      <right/>
      <top/>
      <bottom style="thick">
        <color theme="3"/>
      </bottom>
      <diagonal/>
    </border>
    <border>
      <left/>
      <right/>
      <top style="thin">
        <color theme="4"/>
      </top>
      <bottom/>
      <diagonal/>
    </border>
    <border>
      <left/>
      <right style="thin">
        <color theme="4"/>
      </right>
      <top style="thin">
        <color theme="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140">
    <xf numFmtId="0" fontId="0" fillId="0" borderId="0" xfId="0"/>
    <xf numFmtId="0" fontId="6"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center" vertical="center" wrapText="1"/>
    </xf>
    <xf numFmtId="0" fontId="11" fillId="0" borderId="1" xfId="0" applyFont="1" applyBorder="1" applyAlignment="1">
      <alignment horizontal="center" vertical="center" wrapText="1"/>
    </xf>
    <xf numFmtId="0" fontId="6" fillId="11"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164" fontId="5" fillId="0" borderId="1" xfId="0" applyNumberFormat="1" applyFont="1" applyBorder="1" applyAlignment="1">
      <alignment horizontal="center" vertical="center" wrapText="1"/>
    </xf>
    <xf numFmtId="0" fontId="2" fillId="0" borderId="0" xfId="0" applyFont="1" applyAlignment="1">
      <alignment horizontal="center" vertical="center"/>
    </xf>
    <xf numFmtId="0" fontId="14" fillId="4" borderId="4" xfId="0" applyFont="1" applyFill="1" applyBorder="1"/>
    <xf numFmtId="0" fontId="14" fillId="4" borderId="5" xfId="0" applyFont="1" applyFill="1" applyBorder="1"/>
    <xf numFmtId="0" fontId="14" fillId="4" borderId="7" xfId="0" applyFont="1" applyFill="1" applyBorder="1"/>
    <xf numFmtId="0" fontId="14" fillId="4" borderId="3" xfId="0" applyFont="1" applyFill="1" applyBorder="1"/>
    <xf numFmtId="0" fontId="15" fillId="4" borderId="0" xfId="0" applyFont="1" applyFill="1" applyAlignment="1">
      <alignment wrapText="1"/>
    </xf>
    <xf numFmtId="0" fontId="14" fillId="4" borderId="0" xfId="0" applyFont="1" applyFill="1"/>
    <xf numFmtId="0" fontId="0" fillId="4" borderId="8" xfId="0" applyFill="1" applyBorder="1"/>
    <xf numFmtId="0" fontId="13" fillId="4" borderId="0" xfId="0" applyFont="1" applyFill="1"/>
    <xf numFmtId="0" fontId="14" fillId="4" borderId="8" xfId="0" applyFont="1" applyFill="1" applyBorder="1"/>
    <xf numFmtId="0" fontId="14" fillId="4" borderId="6" xfId="0" applyFont="1" applyFill="1" applyBorder="1"/>
    <xf numFmtId="0" fontId="14" fillId="4" borderId="2" xfId="0" applyFont="1" applyFill="1" applyBorder="1"/>
    <xf numFmtId="0" fontId="14" fillId="4" borderId="9" xfId="0" applyFont="1" applyFill="1" applyBorder="1"/>
    <xf numFmtId="0" fontId="4" fillId="0" borderId="10" xfId="0" applyFont="1" applyBorder="1" applyAlignment="1">
      <alignment horizontal="center"/>
    </xf>
    <xf numFmtId="0" fontId="3" fillId="0" borderId="0" xfId="0" applyFont="1"/>
    <xf numFmtId="0" fontId="0" fillId="2" borderId="0" xfId="0" applyFill="1"/>
    <xf numFmtId="0" fontId="5" fillId="0" borderId="0" xfId="0" applyFont="1" applyAlignment="1">
      <alignment horizontal="center" vertical="center"/>
    </xf>
    <xf numFmtId="0" fontId="16" fillId="0" borderId="0" xfId="0" applyFont="1"/>
    <xf numFmtId="0" fontId="5" fillId="0" borderId="14" xfId="0" applyFont="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9"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xf>
    <xf numFmtId="0" fontId="21"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wrapText="1"/>
    </xf>
    <xf numFmtId="1" fontId="5" fillId="0" borderId="14" xfId="0" applyNumberFormat="1" applyFont="1" applyBorder="1" applyAlignment="1">
      <alignment horizontal="center" vertical="center" wrapText="1"/>
    </xf>
    <xf numFmtId="0" fontId="20" fillId="0" borderId="13" xfId="0" applyFont="1" applyBorder="1" applyAlignment="1">
      <alignment horizontal="center" vertical="center" wrapText="1"/>
    </xf>
    <xf numFmtId="1" fontId="5" fillId="0" borderId="13"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0" fillId="3" borderId="16"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0" borderId="16" xfId="0" applyFont="1" applyFill="1" applyBorder="1" applyAlignment="1">
      <alignment horizontal="center" vertical="center" wrapText="1"/>
    </xf>
    <xf numFmtId="0" fontId="6" fillId="0" borderId="13" xfId="0" applyFont="1" applyBorder="1" applyAlignment="1">
      <alignment horizontal="center" vertical="center" wrapText="1"/>
    </xf>
    <xf numFmtId="0" fontId="22" fillId="14" borderId="16" xfId="0" applyFont="1" applyFill="1" applyBorder="1" applyAlignment="1">
      <alignment horizontal="center" vertical="center" wrapText="1"/>
    </xf>
    <xf numFmtId="0" fontId="20" fillId="15" borderId="9" xfId="0" applyFont="1" applyFill="1" applyBorder="1" applyAlignment="1">
      <alignment horizontal="center" vertical="center" wrapText="1"/>
    </xf>
    <xf numFmtId="0" fontId="22" fillId="16" borderId="16" xfId="0" applyFont="1" applyFill="1" applyBorder="1" applyAlignment="1">
      <alignment horizontal="center" vertical="center" wrapText="1"/>
    </xf>
    <xf numFmtId="0" fontId="23" fillId="16" borderId="1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6" fillId="0" borderId="14" xfId="0" applyFont="1" applyBorder="1" applyAlignment="1">
      <alignment horizontal="center" vertical="center" wrapText="1"/>
    </xf>
    <xf numFmtId="49" fontId="6" fillId="0" borderId="1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xf>
    <xf numFmtId="0" fontId="24" fillId="13" borderId="17" xfId="0" applyFont="1" applyFill="1" applyBorder="1" applyAlignment="1">
      <alignment horizontal="center" vertical="center" wrapText="1"/>
    </xf>
    <xf numFmtId="0" fontId="24" fillId="13" borderId="18" xfId="0" applyFont="1" applyFill="1" applyBorder="1" applyAlignment="1">
      <alignment horizontal="center" vertical="center" wrapText="1"/>
    </xf>
    <xf numFmtId="0" fontId="26" fillId="0" borderId="0" xfId="0" applyFont="1" applyAlignment="1">
      <alignment horizontal="center" vertical="center" wrapText="1"/>
    </xf>
    <xf numFmtId="0" fontId="24" fillId="13" borderId="1" xfId="0" applyFont="1" applyFill="1" applyBorder="1" applyAlignment="1">
      <alignment horizontal="center" vertical="center" wrapText="1"/>
    </xf>
    <xf numFmtId="0" fontId="24" fillId="13" borderId="15" xfId="0" applyFont="1" applyFill="1" applyBorder="1" applyAlignment="1">
      <alignment horizontal="center" vertical="center" wrapText="1"/>
    </xf>
    <xf numFmtId="0" fontId="25" fillId="13" borderId="15"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8" fillId="0" borderId="0" xfId="0" applyFont="1"/>
    <xf numFmtId="49" fontId="28" fillId="0" borderId="0" xfId="0" applyNumberFormat="1" applyFont="1"/>
    <xf numFmtId="0" fontId="29" fillId="0" borderId="0" xfId="0" applyFont="1"/>
    <xf numFmtId="0" fontId="31" fillId="0" borderId="1" xfId="0" applyFont="1" applyBorder="1" applyAlignment="1">
      <alignment horizontal="center" vertical="center" wrapText="1"/>
    </xf>
    <xf numFmtId="0" fontId="25" fillId="12"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1" fontId="33" fillId="0" borderId="1" xfId="0" applyNumberFormat="1" applyFont="1" applyBorder="1" applyAlignment="1">
      <alignment horizontal="center" vertical="center" wrapText="1"/>
    </xf>
    <xf numFmtId="164" fontId="33" fillId="0" borderId="1" xfId="0" applyNumberFormat="1" applyFont="1" applyBorder="1" applyAlignment="1">
      <alignment horizontal="center" vertical="center" wrapText="1"/>
    </xf>
    <xf numFmtId="0" fontId="33"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34" fillId="13" borderId="17" xfId="0" applyFont="1" applyFill="1" applyBorder="1" applyAlignment="1">
      <alignment horizontal="center" vertical="center" wrapText="1"/>
    </xf>
    <xf numFmtId="0" fontId="34" fillId="13" borderId="1" xfId="0" applyFont="1" applyFill="1" applyBorder="1" applyAlignment="1">
      <alignment horizontal="center" vertical="center" wrapText="1"/>
    </xf>
    <xf numFmtId="0" fontId="36" fillId="13" borderId="17" xfId="0" applyFont="1" applyFill="1" applyBorder="1" applyAlignment="1">
      <alignment horizontal="center" vertical="center" wrapText="1"/>
    </xf>
    <xf numFmtId="0" fontId="36" fillId="13" borderId="1" xfId="0" applyFont="1" applyFill="1" applyBorder="1" applyAlignment="1">
      <alignment horizontal="center" vertical="center" wrapText="1"/>
    </xf>
    <xf numFmtId="0" fontId="36" fillId="13" borderId="18" xfId="0" applyFont="1" applyFill="1" applyBorder="1" applyAlignment="1">
      <alignment horizontal="center" vertical="center"/>
    </xf>
    <xf numFmtId="0" fontId="37" fillId="13" borderId="19" xfId="0" applyFont="1" applyFill="1" applyBorder="1" applyAlignment="1">
      <alignment horizontal="center" vertical="center"/>
    </xf>
    <xf numFmtId="0" fontId="38" fillId="0" borderId="0" xfId="0" applyFont="1" applyAlignment="1">
      <alignment horizontal="center" vertical="center"/>
    </xf>
    <xf numFmtId="0" fontId="35" fillId="13" borderId="15" xfId="0" applyFont="1" applyFill="1" applyBorder="1" applyAlignment="1">
      <alignment horizontal="center" vertical="center" wrapText="1"/>
    </xf>
    <xf numFmtId="0" fontId="4" fillId="0" borderId="22" xfId="0" applyFont="1" applyBorder="1" applyAlignment="1">
      <alignment horizontal="center"/>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1" fontId="42" fillId="0" borderId="1" xfId="0" applyNumberFormat="1" applyFont="1" applyBorder="1" applyAlignment="1">
      <alignment horizontal="center" vertical="center" wrapText="1"/>
    </xf>
    <xf numFmtId="164" fontId="42" fillId="0" borderId="1" xfId="0" applyNumberFormat="1" applyFont="1" applyBorder="1" applyAlignment="1">
      <alignment horizontal="center" vertical="center" wrapText="1"/>
    </xf>
    <xf numFmtId="0" fontId="42" fillId="0" borderId="14" xfId="0" applyFont="1" applyBorder="1" applyAlignment="1">
      <alignment horizontal="center" vertical="center" wrapText="1"/>
    </xf>
    <xf numFmtId="0" fontId="39" fillId="0" borderId="0" xfId="0" applyFont="1" applyAlignment="1">
      <alignment horizontal="center" vertical="center" wrapText="1"/>
    </xf>
    <xf numFmtId="1" fontId="6" fillId="0" borderId="1" xfId="0" applyNumberFormat="1" applyFont="1" applyBorder="1" applyAlignment="1">
      <alignment horizontal="center" vertical="center" wrapText="1"/>
    </xf>
    <xf numFmtId="0" fontId="4" fillId="0" borderId="11" xfId="0" applyFont="1" applyBorder="1" applyAlignment="1">
      <alignment horizontal="center" vertical="center"/>
    </xf>
    <xf numFmtId="0" fontId="44" fillId="0" borderId="1" xfId="0" applyFont="1" applyBorder="1" applyAlignment="1">
      <alignment horizontal="center" vertical="center" wrapText="1"/>
    </xf>
    <xf numFmtId="0" fontId="45" fillId="13" borderId="1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46" fillId="13" borderId="1" xfId="2"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0" xfId="0" applyFont="1" applyAlignment="1">
      <alignment horizontal="center" vertical="center" wrapText="1"/>
    </xf>
    <xf numFmtId="0" fontId="20"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0" fillId="9" borderId="11" xfId="0" applyFill="1" applyBorder="1" applyAlignment="1">
      <alignment horizontal="center" vertical="center"/>
    </xf>
    <xf numFmtId="0" fontId="0" fillId="9" borderId="12" xfId="0" applyFill="1" applyBorder="1" applyAlignment="1">
      <alignment horizontal="center" vertical="center" wrapText="1"/>
    </xf>
    <xf numFmtId="14" fontId="0" fillId="9" borderId="12" xfId="0" applyNumberFormat="1" applyFill="1" applyBorder="1" applyAlignment="1">
      <alignment horizontal="center" vertical="center"/>
    </xf>
    <xf numFmtId="0" fontId="47" fillId="9" borderId="11" xfId="0" applyFont="1" applyFill="1" applyBorder="1" applyAlignment="1">
      <alignment horizontal="center" vertical="center"/>
    </xf>
    <xf numFmtId="0" fontId="48" fillId="4" borderId="0" xfId="0" applyFont="1" applyFill="1"/>
    <xf numFmtId="0" fontId="5" fillId="3" borderId="15" xfId="0" applyFont="1" applyFill="1" applyBorder="1" applyAlignment="1">
      <alignment horizontal="center" vertical="center" wrapText="1"/>
    </xf>
    <xf numFmtId="0" fontId="51" fillId="0" borderId="13" xfId="0" applyFont="1" applyBorder="1" applyAlignment="1">
      <alignment horizontal="center" vertical="center" wrapText="1"/>
    </xf>
    <xf numFmtId="1" fontId="51" fillId="0" borderId="13" xfId="0" applyNumberFormat="1" applyFont="1" applyBorder="1" applyAlignment="1">
      <alignment horizontal="center" vertical="center" wrapText="1"/>
    </xf>
    <xf numFmtId="0" fontId="21" fillId="17" borderId="7" xfId="0" applyFont="1" applyFill="1" applyBorder="1" applyAlignment="1">
      <alignment horizontal="center" vertical="center" wrapText="1"/>
    </xf>
    <xf numFmtId="0" fontId="20" fillId="17" borderId="7"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9" borderId="11" xfId="0" applyFill="1" applyBorder="1" applyAlignment="1">
      <alignment horizontal="center" vertical="center" wrapText="1"/>
    </xf>
    <xf numFmtId="14" fontId="0" fillId="9" borderId="12" xfId="0" applyNumberFormat="1" applyFill="1" applyBorder="1" applyAlignment="1">
      <alignment horizontal="center" vertical="center" wrapText="1"/>
    </xf>
    <xf numFmtId="0" fontId="52" fillId="0" borderId="13" xfId="0" applyFont="1" applyBorder="1" applyAlignment="1">
      <alignment horizontal="center" vertical="center" wrapText="1"/>
    </xf>
    <xf numFmtId="0" fontId="51" fillId="0" borderId="4" xfId="0" applyFont="1" applyBorder="1" applyAlignment="1">
      <alignment horizontal="center" vertical="center" wrapText="1"/>
    </xf>
    <xf numFmtId="0" fontId="21" fillId="18" borderId="7" xfId="0" applyFont="1" applyFill="1" applyBorder="1" applyAlignment="1">
      <alignment horizontal="center" vertical="center" wrapText="1"/>
    </xf>
    <xf numFmtId="0" fontId="20" fillId="18" borderId="7" xfId="0" applyFont="1" applyFill="1" applyBorder="1" applyAlignment="1">
      <alignment horizontal="center" vertical="center" wrapText="1"/>
    </xf>
    <xf numFmtId="49" fontId="0" fillId="0" borderId="0" xfId="0" applyNumberFormat="1"/>
    <xf numFmtId="0" fontId="6" fillId="18" borderId="16" xfId="0" applyFont="1" applyFill="1" applyBorder="1" applyAlignment="1">
      <alignment horizontal="center" vertical="center" wrapText="1"/>
    </xf>
    <xf numFmtId="0" fontId="21" fillId="18" borderId="16" xfId="0" applyFont="1" applyFill="1" applyBorder="1" applyAlignment="1">
      <alignment horizontal="center" vertical="center" wrapText="1"/>
    </xf>
    <xf numFmtId="0" fontId="6" fillId="18" borderId="7" xfId="0" applyFont="1" applyFill="1" applyBorder="1" applyAlignment="1">
      <alignment horizontal="center" vertical="center" wrapText="1"/>
    </xf>
    <xf numFmtId="0" fontId="51" fillId="0" borderId="1"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4" xfId="0" applyFont="1" applyBorder="1" applyAlignment="1">
      <alignment horizontal="center" vertical="center" wrapText="1"/>
    </xf>
    <xf numFmtId="0" fontId="47" fillId="0" borderId="11" xfId="0" applyFont="1" applyBorder="1" applyAlignment="1">
      <alignment horizontal="center" vertical="center"/>
    </xf>
    <xf numFmtId="0" fontId="0" fillId="0" borderId="12" xfId="0" applyBorder="1" applyAlignment="1">
      <alignment horizontal="center" vertical="center" wrapText="1"/>
    </xf>
    <xf numFmtId="0" fontId="0" fillId="0" borderId="11" xfId="0" applyBorder="1" applyAlignment="1">
      <alignment horizontal="center" vertical="center"/>
    </xf>
    <xf numFmtId="14" fontId="0" fillId="0" borderId="12" xfId="0" applyNumberFormat="1" applyBorder="1" applyAlignment="1">
      <alignment horizontal="center" vertical="center"/>
    </xf>
    <xf numFmtId="0" fontId="0" fillId="0" borderId="11" xfId="0" applyBorder="1" applyAlignment="1">
      <alignment horizontal="center" vertical="center" wrapText="1"/>
    </xf>
    <xf numFmtId="14" fontId="0" fillId="0" borderId="12" xfId="0" applyNumberFormat="1" applyBorder="1" applyAlignment="1">
      <alignment horizontal="center" vertical="center" wrapText="1"/>
    </xf>
  </cellXfs>
  <cellStyles count="3">
    <cellStyle name="Currency 2" xfId="1" xr:uid="{00000000-0005-0000-0000-000000000000}"/>
    <cellStyle name="Hyperlink" xfId="2" builtinId="8"/>
    <cellStyle name="Normal" xfId="0" builtinId="0"/>
  </cellStyles>
  <dxfs count="69">
    <dxf>
      <font>
        <color auto="1"/>
      </font>
      <fill>
        <patternFill>
          <bgColor rgb="FFFFFF99"/>
        </patternFill>
      </fill>
    </dxf>
    <dxf>
      <font>
        <color theme="0"/>
      </font>
      <fill>
        <patternFill>
          <bgColor rgb="FFC00000"/>
        </patternFill>
      </fill>
    </dxf>
    <dxf>
      <font>
        <color theme="0"/>
      </font>
      <fill>
        <patternFill>
          <bgColor rgb="FF92D050"/>
        </patternFill>
      </fill>
    </dxf>
    <dxf>
      <font>
        <color theme="1"/>
      </font>
      <fill>
        <patternFill>
          <bgColor rgb="FFFFFF99"/>
        </patternFill>
      </fill>
    </dxf>
    <dxf>
      <font>
        <color auto="1"/>
      </font>
      <fill>
        <patternFill>
          <bgColor rgb="FFFFFF99"/>
        </patternFill>
      </fill>
    </dxf>
    <dxf>
      <font>
        <color theme="0"/>
      </font>
      <fill>
        <patternFill>
          <bgColor rgb="FFC00000"/>
        </patternFill>
      </fill>
    </dxf>
    <dxf>
      <font>
        <color theme="0"/>
      </font>
      <fill>
        <patternFill>
          <bgColor rgb="FFC00000"/>
        </patternFill>
      </fill>
    </dxf>
    <dxf>
      <font>
        <color theme="0"/>
      </font>
      <fill>
        <patternFill>
          <bgColor rgb="FF92D050"/>
        </patternFill>
      </fill>
    </dxf>
    <dxf>
      <font>
        <color theme="1"/>
      </font>
      <fill>
        <patternFill>
          <bgColor rgb="FFFFFF99"/>
        </patternFill>
      </fill>
    </dxf>
    <dxf>
      <font>
        <color theme="0"/>
      </font>
      <fill>
        <patternFill>
          <bgColor rgb="FFC00000"/>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ck">
          <color theme="3"/>
        </bottom>
      </border>
    </dxf>
    <dxf>
      <font>
        <b/>
        <i val="0"/>
        <strike val="0"/>
        <condense val="0"/>
        <extend val="0"/>
        <outline val="0"/>
        <shadow val="0"/>
        <u val="none"/>
        <vertAlign val="baseline"/>
        <sz val="16"/>
        <color theme="1"/>
        <name val="Arial"/>
        <scheme val="none"/>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Arial"/>
        <scheme val="none"/>
      </font>
      <fill>
        <patternFill patternType="solid">
          <fgColor indexed="64"/>
          <bgColor theme="3"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protection locked="0" hidden="0"/>
    </dxf>
    <dxf>
      <border>
        <bottom style="thick">
          <color theme="3"/>
        </bottom>
      </border>
    </dxf>
    <dxf>
      <font>
        <b/>
        <i val="0"/>
        <strike val="0"/>
        <condense val="0"/>
        <extend val="0"/>
        <outline val="0"/>
        <shadow val="0"/>
        <u val="none"/>
        <vertAlign val="baseline"/>
        <sz val="12"/>
        <color theme="1"/>
        <name val="Arial"/>
        <scheme val="none"/>
      </font>
      <fill>
        <patternFill patternType="solid">
          <fgColor indexed="64"/>
          <bgColor theme="3"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4" formatCode="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3"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color rgb="FF33CC33"/>
      <color rgb="FFFF7C80"/>
      <color rgb="FF00FF00"/>
      <color rgb="FF66FF66"/>
      <color rgb="FFFF006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1</xdr:row>
      <xdr:rowOff>142876</xdr:rowOff>
    </xdr:from>
    <xdr:to>
      <xdr:col>1</xdr:col>
      <xdr:colOff>1905000</xdr:colOff>
      <xdr:row>3</xdr:row>
      <xdr:rowOff>57150</xdr:rowOff>
    </xdr:to>
    <xdr:pic>
      <xdr:nvPicPr>
        <xdr:cNvPr id="4" name="Picture 1" descr="NU logo (blue on transparent).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828675" y="333376"/>
          <a:ext cx="1685925" cy="561974"/>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P66" totalsRowShown="0" headerRowDxfId="68" headerRowBorderDxfId="67" tableBorderDxfId="66">
  <autoFilter ref="A3:P66" xr:uid="{00000000-0009-0000-0100-000003000000}"/>
  <sortState xmlns:xlrd2="http://schemas.microsoft.com/office/spreadsheetml/2017/richdata2" ref="A3:P62">
    <sortCondition ref="B2:B62"/>
  </sortState>
  <tableColumns count="16">
    <tableColumn id="1" xr3:uid="{00000000-0010-0000-0000-000001000000}" name="Activity area" dataDxfId="65"/>
    <tableColumn id="15" xr3:uid="{00000000-0010-0000-0000-00000F000000}" name="Code" dataDxfId="64"/>
    <tableColumn id="2" xr3:uid="{00000000-0010-0000-0000-000002000000}" name="Activity" dataDxfId="63"/>
    <tableColumn id="3" xr3:uid="{00000000-0010-0000-0000-000003000000}" name="Aspects" dataDxfId="62"/>
    <tableColumn id="4" xr3:uid="{00000000-0010-0000-0000-000004000000}" name="Impacts" dataDxfId="61"/>
    <tableColumn id="5" xr3:uid="{00000000-0010-0000-0000-000005000000}" name="Positive or negative impact" dataDxfId="60"/>
    <tableColumn id="6" xr3:uid="{00000000-0010-0000-0000-000006000000}" name="Operational conditions_x000a_Normal, abnormal or emergency"/>
    <tableColumn id="7" xr3:uid="{00000000-0010-0000-0000-000007000000}" name="Severity of impact" dataDxfId="59"/>
    <tableColumn id="8" xr3:uid="{00000000-0010-0000-0000-000008000000}" name="Likelihood / frequency_x000a_ of impact" dataDxfId="58"/>
    <tableColumn id="9" xr3:uid="{00000000-0010-0000-0000-000009000000}" name="Significance Score" dataDxfId="57">
      <calculatedColumnFormula>SUM(H4*I4)</calculatedColumnFormula>
    </tableColumn>
    <tableColumn id="17" xr3:uid="{00000000-0010-0000-0000-000011000000}" name="Signifance Rank" dataDxfId="56"/>
    <tableColumn id="10" xr3:uid="{00000000-0010-0000-0000-00000A000000}" name="Compliance risk (Yes/No)" dataDxfId="55"/>
    <tableColumn id="11" xr3:uid="{00000000-0010-0000-0000-00000B000000}" name="If Yes: Compliance Register Code(s)" dataDxfId="54"/>
    <tableColumn id="12" xr3:uid="{00000000-0010-0000-0000-00000C000000}" name="Interested Parties" dataDxfId="53"/>
    <tableColumn id="13" xr3:uid="{00000000-0010-0000-0000-00000D000000}" name="Responsible Person(s)" dataDxfId="52"/>
    <tableColumn id="14" xr3:uid="{00000000-0010-0000-0000-00000E000000}" name="Control Procedure" dataDxfId="5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29" displayName="Table29" ref="A1:J65" totalsRowShown="0" headerRowDxfId="50" dataDxfId="48" headerRowBorderDxfId="49" tableBorderDxfId="47" totalsRowBorderDxfId="46">
  <autoFilter ref="A1:J65" xr:uid="{00000000-0009-0000-0100-000008000000}"/>
  <sortState xmlns:xlrd2="http://schemas.microsoft.com/office/spreadsheetml/2017/richdata2" ref="A2:J61">
    <sortCondition ref="B1:B61"/>
  </sortState>
  <tableColumns count="10">
    <tableColumn id="1" xr3:uid="{00000000-0010-0000-0100-000001000000}" name="Activity area" dataDxfId="45"/>
    <tableColumn id="10" xr3:uid="{00000000-0010-0000-0100-00000A000000}" name="Code" dataDxfId="44"/>
    <tableColumn id="2" xr3:uid="{00000000-0010-0000-0100-000002000000}" name="Activity" dataDxfId="43"/>
    <tableColumn id="3" xr3:uid="{00000000-0010-0000-0100-000003000000}" name="Aspects" dataDxfId="42"/>
    <tableColumn id="4" xr3:uid="{00000000-0010-0000-0100-000004000000}" name="Acquisition of raw materials" dataDxfId="41"/>
    <tableColumn id="5" xr3:uid="{00000000-0010-0000-0100-000005000000}" name="Design" dataDxfId="40"/>
    <tableColumn id="6" xr3:uid="{00000000-0010-0000-0100-000006000000}" name="Transportation / delivery / distribution" dataDxfId="39"/>
    <tableColumn id="7" xr3:uid="{00000000-0010-0000-0100-000007000000}" name="Use" dataDxfId="38"/>
    <tableColumn id="8" xr3:uid="{00000000-0010-0000-0100-000008000000}" name="End of life treatment" dataDxfId="37"/>
    <tableColumn id="9" xr3:uid="{00000000-0010-0000-0100-000009000000}" name="Final disposal" dataDxfId="3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1:I65" totalsRowShown="0" headerRowDxfId="35" dataDxfId="33" headerRowBorderDxfId="34" tableBorderDxfId="32">
  <autoFilter ref="A1:I65" xr:uid="{00000000-0009-0000-0100-000004000000}"/>
  <sortState xmlns:xlrd2="http://schemas.microsoft.com/office/spreadsheetml/2017/richdata2" ref="A2:I61">
    <sortCondition ref="B1:B61"/>
  </sortState>
  <tableColumns count="9">
    <tableColumn id="1" xr3:uid="{00000000-0010-0000-0200-000001000000}" name="Activity area" dataDxfId="31"/>
    <tableColumn id="9" xr3:uid="{00000000-0010-0000-0200-000009000000}" name="Code" dataDxfId="30"/>
    <tableColumn id="2" xr3:uid="{00000000-0010-0000-0200-000002000000}" name="Activity" dataDxfId="29"/>
    <tableColumn id="3" xr3:uid="{00000000-0010-0000-0200-000003000000}" name="Aspects" dataDxfId="28"/>
    <tableColumn id="4" xr3:uid="{00000000-0010-0000-0200-000004000000}" name="What is monitored or measured" dataDxfId="27"/>
    <tableColumn id="5" xr3:uid="{00000000-0010-0000-0200-000005000000}" name="Method for monitoring, measurement, analysis and evaluation" dataDxfId="26"/>
    <tableColumn id="6" xr3:uid="{00000000-0010-0000-0200-000006000000}" name="Criteria environmental performance is measured against" dataDxfId="25"/>
    <tableColumn id="7" xr3:uid="{00000000-0010-0000-0200-000007000000}" name="When is monitoring and measurement performed" dataDxfId="24"/>
    <tableColumn id="8" xr3:uid="{00000000-0010-0000-0200-000008000000}" name="When results are analysed and evaluated" dataDxfId="2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7" displayName="Table17" ref="A1:H65" totalsRowShown="0" headerRowDxfId="22" dataDxfId="20" headerRowBorderDxfId="21" tableBorderDxfId="19" totalsRowBorderDxfId="18">
  <autoFilter ref="A1:H65" xr:uid="{00000000-0009-0000-0100-000006000000}"/>
  <sortState xmlns:xlrd2="http://schemas.microsoft.com/office/spreadsheetml/2017/richdata2" ref="A2:G61">
    <sortCondition ref="B1:B61"/>
  </sortState>
  <tableColumns count="8">
    <tableColumn id="1" xr3:uid="{00000000-0010-0000-0300-000001000000}" name="Activity area" dataDxfId="17"/>
    <tableColumn id="7" xr3:uid="{00000000-0010-0000-0300-000007000000}" name="Code" dataDxfId="16"/>
    <tableColumn id="2" xr3:uid="{00000000-0010-0000-0300-000002000000}" name="Activity" dataDxfId="15"/>
    <tableColumn id="3" xr3:uid="{00000000-0010-0000-0300-000003000000}" name="Aspects" dataDxfId="14"/>
    <tableColumn id="4" xr3:uid="{00000000-0010-0000-0300-000004000000}" name="Risks" dataDxfId="13"/>
    <tableColumn id="5" xr3:uid="{00000000-0010-0000-0300-000005000000}" name="Opportunities" dataDxfId="12"/>
    <tableColumn id="6" xr3:uid="{00000000-0010-0000-0300-000006000000}" name="Actions" dataDxfId="11"/>
    <tableColumn id="8" xr3:uid="{00000000-0010-0000-0300-000008000000}" name="In Action Plan?" dataDxfId="1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6.3%20Compliance%20Obligations\Compliance%20Obligations%20Register%20v4.xlsx"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0"/>
  <sheetViews>
    <sheetView topLeftCell="A3" workbookViewId="0">
      <selection activeCell="F14" sqref="F14"/>
    </sheetView>
  </sheetViews>
  <sheetFormatPr defaultColWidth="9.140625" defaultRowHeight="15" x14ac:dyDescent="0.25"/>
  <cols>
    <col min="2" max="2" width="31.85546875" customWidth="1"/>
    <col min="3" max="3" width="58" customWidth="1"/>
    <col min="4" max="4" width="21.140625" customWidth="1"/>
    <col min="5" max="5" width="18" customWidth="1"/>
  </cols>
  <sheetData>
    <row r="2" spans="2:5" x14ac:dyDescent="0.25">
      <c r="B2" s="11"/>
      <c r="C2" s="12"/>
      <c r="D2" s="12"/>
      <c r="E2" s="13"/>
    </row>
    <row r="3" spans="2:5" ht="36" x14ac:dyDescent="0.25">
      <c r="B3" s="14"/>
      <c r="C3" s="15" t="s">
        <v>238</v>
      </c>
      <c r="D3" s="16"/>
      <c r="E3" s="17"/>
    </row>
    <row r="4" spans="2:5" x14ac:dyDescent="0.25">
      <c r="B4" s="14"/>
      <c r="C4" s="16"/>
      <c r="D4" s="16"/>
      <c r="E4" s="17"/>
    </row>
    <row r="5" spans="2:5" x14ac:dyDescent="0.25">
      <c r="B5" s="14"/>
      <c r="C5" s="18" t="s">
        <v>239</v>
      </c>
      <c r="D5" s="18" t="s">
        <v>240</v>
      </c>
      <c r="E5" s="17"/>
    </row>
    <row r="6" spans="2:5" x14ac:dyDescent="0.25">
      <c r="B6" s="14"/>
      <c r="C6" s="18" t="s">
        <v>927</v>
      </c>
      <c r="D6" s="18" t="s">
        <v>808</v>
      </c>
      <c r="E6" s="17"/>
    </row>
    <row r="7" spans="2:5" x14ac:dyDescent="0.25">
      <c r="B7" s="14"/>
      <c r="C7" s="18" t="s">
        <v>752</v>
      </c>
      <c r="D7" s="18"/>
      <c r="E7" s="17"/>
    </row>
    <row r="8" spans="2:5" x14ac:dyDescent="0.25">
      <c r="B8" s="14"/>
      <c r="C8" s="113" t="s">
        <v>928</v>
      </c>
      <c r="D8" s="18" t="s">
        <v>393</v>
      </c>
      <c r="E8" s="17"/>
    </row>
    <row r="9" spans="2:5" x14ac:dyDescent="0.25">
      <c r="B9" s="14"/>
      <c r="C9" s="16"/>
      <c r="D9" s="16"/>
      <c r="E9" s="19"/>
    </row>
    <row r="10" spans="2:5" x14ac:dyDescent="0.25">
      <c r="B10" s="20"/>
      <c r="C10" s="21"/>
      <c r="D10" s="21"/>
      <c r="E10" s="22"/>
    </row>
    <row r="12" spans="2:5" ht="15.75" thickBot="1" x14ac:dyDescent="0.3"/>
    <row r="13" spans="2:5" ht="15.75" thickBot="1" x14ac:dyDescent="0.3">
      <c r="B13" s="99" t="s">
        <v>717</v>
      </c>
      <c r="C13" s="91" t="s">
        <v>241</v>
      </c>
      <c r="D13" s="23" t="s">
        <v>242</v>
      </c>
      <c r="E13" s="91" t="s">
        <v>243</v>
      </c>
    </row>
    <row r="14" spans="2:5" ht="120.75" thickBot="1" x14ac:dyDescent="0.3">
      <c r="B14" s="134">
        <v>2</v>
      </c>
      <c r="C14" s="135" t="s">
        <v>793</v>
      </c>
      <c r="D14" s="136" t="s">
        <v>771</v>
      </c>
      <c r="E14" s="137">
        <v>43634</v>
      </c>
    </row>
    <row r="15" spans="2:5" ht="30.75" thickBot="1" x14ac:dyDescent="0.3">
      <c r="B15" s="112">
        <v>3</v>
      </c>
      <c r="C15" s="110" t="s">
        <v>807</v>
      </c>
      <c r="D15" s="109" t="s">
        <v>795</v>
      </c>
      <c r="E15" s="111">
        <v>43965</v>
      </c>
    </row>
    <row r="16" spans="2:5" ht="30.75" thickBot="1" x14ac:dyDescent="0.3">
      <c r="B16" s="134">
        <v>4</v>
      </c>
      <c r="C16" s="135" t="s">
        <v>828</v>
      </c>
      <c r="D16" s="136" t="s">
        <v>795</v>
      </c>
      <c r="E16" s="137">
        <v>44335</v>
      </c>
    </row>
    <row r="17" spans="2:5" ht="30.75" thickBot="1" x14ac:dyDescent="0.3">
      <c r="B17" s="112">
        <v>5</v>
      </c>
      <c r="C17" s="110" t="s">
        <v>880</v>
      </c>
      <c r="D17" s="121" t="s">
        <v>795</v>
      </c>
      <c r="E17" s="122">
        <v>44685</v>
      </c>
    </row>
    <row r="18" spans="2:5" ht="27" thickBot="1" x14ac:dyDescent="0.3">
      <c r="B18" s="134">
        <v>6</v>
      </c>
      <c r="C18" s="135" t="s">
        <v>920</v>
      </c>
      <c r="D18" s="138" t="s">
        <v>795</v>
      </c>
      <c r="E18" s="139">
        <v>45041</v>
      </c>
    </row>
    <row r="19" spans="2:5" ht="27" thickBot="1" x14ac:dyDescent="0.3">
      <c r="B19" s="134">
        <v>7</v>
      </c>
      <c r="C19" s="135" t="s">
        <v>917</v>
      </c>
      <c r="D19" s="138" t="s">
        <v>795</v>
      </c>
      <c r="E19" s="139">
        <v>45403</v>
      </c>
    </row>
    <row r="20" spans="2:5" ht="30.75" thickBot="1" x14ac:dyDescent="0.3">
      <c r="B20" s="134">
        <v>8</v>
      </c>
      <c r="C20" s="135" t="s">
        <v>926</v>
      </c>
      <c r="D20" s="138" t="s">
        <v>795</v>
      </c>
      <c r="E20" s="139">
        <v>45785</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Z66"/>
  <sheetViews>
    <sheetView tabSelected="1" zoomScale="70" zoomScaleNormal="70" workbookViewId="0">
      <pane xSplit="4" ySplit="3" topLeftCell="E4" activePane="bottomRight" state="frozen"/>
      <selection pane="topRight" activeCell="D1" sqref="D1"/>
      <selection pane="bottomLeft" activeCell="A3" sqref="A3"/>
      <selection pane="bottomRight" activeCell="L1" sqref="L1"/>
    </sheetView>
  </sheetViews>
  <sheetFormatPr defaultColWidth="9.140625" defaultRowHeight="15" x14ac:dyDescent="0.25"/>
  <cols>
    <col min="1" max="1" width="20" style="34" customWidth="1"/>
    <col min="2" max="2" width="12.140625" style="34" customWidth="1"/>
    <col min="3" max="3" width="20" style="34" customWidth="1"/>
    <col min="4" max="4" width="26.7109375" style="26" bestFit="1" customWidth="1"/>
    <col min="5" max="5" width="42.140625" style="26" customWidth="1"/>
    <col min="6" max="6" width="17.42578125" style="34" customWidth="1"/>
    <col min="7" max="7" width="40.140625" style="26" customWidth="1"/>
    <col min="8" max="8" width="18.28515625" style="26" customWidth="1"/>
    <col min="9" max="9" width="20" style="26" customWidth="1"/>
    <col min="10" max="11" width="17.5703125" style="26" customWidth="1"/>
    <col min="12" max="12" width="19.5703125" style="26" customWidth="1"/>
    <col min="13" max="13" width="15.7109375" style="4" customWidth="1"/>
    <col min="14" max="14" width="20" style="56" customWidth="1"/>
    <col min="15" max="15" width="16.28515625" style="56" customWidth="1"/>
    <col min="16" max="16" width="14.7109375" style="57" customWidth="1"/>
  </cols>
  <sheetData>
    <row r="1" spans="1:23" ht="47.25" x14ac:dyDescent="0.25">
      <c r="A1" s="56"/>
      <c r="B1" s="56"/>
      <c r="C1" s="56"/>
      <c r="D1" s="56"/>
      <c r="E1" s="56"/>
      <c r="F1" s="56"/>
      <c r="G1" s="73" t="s">
        <v>276</v>
      </c>
      <c r="H1" s="74" t="s">
        <v>764</v>
      </c>
      <c r="I1" s="75" t="s">
        <v>409</v>
      </c>
      <c r="J1" s="76" t="s">
        <v>278</v>
      </c>
      <c r="K1" s="56"/>
      <c r="L1" s="56"/>
      <c r="M1"/>
    </row>
    <row r="2" spans="1:23" x14ac:dyDescent="0.25">
      <c r="A2" s="56"/>
      <c r="B2" s="56"/>
      <c r="C2" s="56"/>
      <c r="D2" s="56"/>
      <c r="E2" s="56"/>
      <c r="F2" s="56"/>
      <c r="G2" s="56"/>
      <c r="H2" s="56"/>
      <c r="I2" s="56"/>
      <c r="J2" s="56"/>
      <c r="K2" s="56"/>
      <c r="L2" s="56"/>
      <c r="M2" s="56"/>
    </row>
    <row r="3" spans="1:23" s="72" customFormat="1" ht="60" x14ac:dyDescent="0.25">
      <c r="A3" s="66" t="s">
        <v>3</v>
      </c>
      <c r="B3" s="66" t="s">
        <v>516</v>
      </c>
      <c r="C3" s="66" t="s">
        <v>0</v>
      </c>
      <c r="D3" s="66" t="s">
        <v>1</v>
      </c>
      <c r="E3" s="67" t="s">
        <v>19</v>
      </c>
      <c r="F3" s="67" t="s">
        <v>23</v>
      </c>
      <c r="G3" s="67" t="s">
        <v>395</v>
      </c>
      <c r="H3" s="67" t="s">
        <v>20</v>
      </c>
      <c r="I3" s="68" t="s">
        <v>394</v>
      </c>
      <c r="J3" s="69" t="s">
        <v>617</v>
      </c>
      <c r="K3" s="69" t="s">
        <v>618</v>
      </c>
      <c r="L3" s="69" t="s">
        <v>12</v>
      </c>
      <c r="M3" s="104" t="s">
        <v>277</v>
      </c>
      <c r="N3" s="67" t="s">
        <v>289</v>
      </c>
      <c r="O3" s="67" t="s">
        <v>396</v>
      </c>
      <c r="P3" s="68" t="s">
        <v>410</v>
      </c>
      <c r="Q3" s="70"/>
      <c r="R3" s="70"/>
      <c r="S3" s="70"/>
      <c r="T3" s="71"/>
      <c r="U3" s="70"/>
      <c r="V3" s="70"/>
      <c r="W3" s="70"/>
    </row>
    <row r="4" spans="1:23" ht="165.75" x14ac:dyDescent="0.25">
      <c r="A4" s="52" t="s">
        <v>32</v>
      </c>
      <c r="B4" s="52" t="s">
        <v>518</v>
      </c>
      <c r="C4" s="33" t="s">
        <v>291</v>
      </c>
      <c r="D4" s="32" t="s">
        <v>292</v>
      </c>
      <c r="E4" s="7" t="s">
        <v>290</v>
      </c>
      <c r="F4" s="33" t="s">
        <v>22</v>
      </c>
      <c r="G4" s="32" t="s">
        <v>304</v>
      </c>
      <c r="H4" s="7">
        <v>3</v>
      </c>
      <c r="I4" s="7">
        <v>4</v>
      </c>
      <c r="J4" s="2">
        <f t="shared" ref="J4:J35" si="0">SUM(H4*I4)</f>
        <v>12</v>
      </c>
      <c r="K4" s="2" t="s">
        <v>615</v>
      </c>
      <c r="L4" s="9" t="s">
        <v>10</v>
      </c>
      <c r="M4" s="28" t="s">
        <v>37</v>
      </c>
      <c r="N4" s="56" t="s">
        <v>845</v>
      </c>
      <c r="O4" s="56" t="s">
        <v>844</v>
      </c>
      <c r="P4" s="57" t="s">
        <v>794</v>
      </c>
    </row>
    <row r="5" spans="1:23" ht="150" x14ac:dyDescent="0.25">
      <c r="A5" s="52" t="s">
        <v>32</v>
      </c>
      <c r="B5" s="52" t="s">
        <v>519</v>
      </c>
      <c r="C5" s="33" t="s">
        <v>33</v>
      </c>
      <c r="D5" s="7" t="s">
        <v>293</v>
      </c>
      <c r="E5" s="7" t="s">
        <v>294</v>
      </c>
      <c r="F5" s="33" t="s">
        <v>22</v>
      </c>
      <c r="G5" s="1" t="s">
        <v>34</v>
      </c>
      <c r="H5" s="7">
        <v>2</v>
      </c>
      <c r="I5" s="7">
        <v>4</v>
      </c>
      <c r="J5" s="2">
        <f t="shared" si="0"/>
        <v>8</v>
      </c>
      <c r="K5" s="2" t="s">
        <v>615</v>
      </c>
      <c r="L5" s="9" t="s">
        <v>11</v>
      </c>
      <c r="M5" s="28" t="s">
        <v>38</v>
      </c>
      <c r="N5" s="56" t="s">
        <v>845</v>
      </c>
      <c r="O5" s="56" t="s">
        <v>844</v>
      </c>
      <c r="P5" s="57" t="s">
        <v>794</v>
      </c>
      <c r="Q5" s="27"/>
      <c r="R5" s="27"/>
      <c r="S5" s="27"/>
      <c r="T5" s="27"/>
      <c r="U5" s="27"/>
      <c r="V5" s="27"/>
      <c r="W5" s="27"/>
    </row>
    <row r="6" spans="1:23" ht="217.5" customHeight="1" x14ac:dyDescent="0.25">
      <c r="A6" s="52" t="s">
        <v>32</v>
      </c>
      <c r="B6" s="52" t="s">
        <v>520</v>
      </c>
      <c r="C6" s="33" t="s">
        <v>604</v>
      </c>
      <c r="D6" s="32" t="s">
        <v>513</v>
      </c>
      <c r="E6" s="7" t="s">
        <v>514</v>
      </c>
      <c r="F6" s="78" t="s">
        <v>22</v>
      </c>
      <c r="G6" s="1" t="s">
        <v>515</v>
      </c>
      <c r="H6" s="77">
        <v>2</v>
      </c>
      <c r="I6" s="77">
        <v>3</v>
      </c>
      <c r="J6" s="79">
        <f t="shared" si="0"/>
        <v>6</v>
      </c>
      <c r="K6" s="2" t="s">
        <v>614</v>
      </c>
      <c r="L6" s="80" t="s">
        <v>11</v>
      </c>
      <c r="M6" s="81"/>
      <c r="N6" s="56" t="s">
        <v>846</v>
      </c>
      <c r="O6" s="56" t="s">
        <v>844</v>
      </c>
      <c r="P6" s="57" t="s">
        <v>794</v>
      </c>
      <c r="Q6" s="27"/>
      <c r="R6" s="27"/>
      <c r="S6" s="27"/>
      <c r="T6" s="27"/>
      <c r="U6" s="27"/>
      <c r="V6" s="27"/>
      <c r="W6" s="27"/>
    </row>
    <row r="7" spans="1:23" ht="242.25" x14ac:dyDescent="0.25">
      <c r="A7" s="52" t="s">
        <v>32</v>
      </c>
      <c r="B7" s="52" t="s">
        <v>521</v>
      </c>
      <c r="C7" s="33" t="s">
        <v>605</v>
      </c>
      <c r="D7" s="7" t="s">
        <v>370</v>
      </c>
      <c r="E7" s="7" t="s">
        <v>381</v>
      </c>
      <c r="F7" s="78" t="s">
        <v>22</v>
      </c>
      <c r="G7" s="3" t="s">
        <v>579</v>
      </c>
      <c r="H7" s="77">
        <v>2</v>
      </c>
      <c r="I7" s="77">
        <v>5</v>
      </c>
      <c r="J7" s="79">
        <f t="shared" si="0"/>
        <v>10</v>
      </c>
      <c r="K7" s="2" t="s">
        <v>615</v>
      </c>
      <c r="L7" s="9" t="s">
        <v>10</v>
      </c>
      <c r="M7" s="28" t="s">
        <v>578</v>
      </c>
      <c r="N7" s="56" t="s">
        <v>846</v>
      </c>
      <c r="O7" s="56" t="s">
        <v>844</v>
      </c>
      <c r="P7" s="57" t="s">
        <v>794</v>
      </c>
      <c r="Q7" s="27"/>
      <c r="R7" s="27"/>
      <c r="S7" s="27"/>
      <c r="T7" s="27"/>
      <c r="U7" s="27"/>
      <c r="V7" s="27"/>
      <c r="W7" s="27"/>
    </row>
    <row r="8" spans="1:23" ht="150" x14ac:dyDescent="0.25">
      <c r="A8" s="52" t="s">
        <v>32</v>
      </c>
      <c r="B8" s="52" t="s">
        <v>522</v>
      </c>
      <c r="C8" s="33" t="s">
        <v>915</v>
      </c>
      <c r="D8" s="7" t="s">
        <v>367</v>
      </c>
      <c r="E8" s="7" t="s">
        <v>368</v>
      </c>
      <c r="F8" s="93" t="s">
        <v>22</v>
      </c>
      <c r="G8" s="3" t="s">
        <v>624</v>
      </c>
      <c r="H8" s="92">
        <v>2</v>
      </c>
      <c r="I8" s="92">
        <v>3</v>
      </c>
      <c r="J8" s="94">
        <f t="shared" si="0"/>
        <v>6</v>
      </c>
      <c r="K8" s="2" t="s">
        <v>614</v>
      </c>
      <c r="L8" s="95" t="s">
        <v>11</v>
      </c>
      <c r="M8" s="96"/>
      <c r="N8" s="56" t="s">
        <v>846</v>
      </c>
      <c r="O8" s="56" t="s">
        <v>844</v>
      </c>
      <c r="P8" s="57" t="s">
        <v>794</v>
      </c>
      <c r="Q8" s="27"/>
      <c r="R8" s="27"/>
      <c r="S8" s="27"/>
      <c r="T8" s="27"/>
      <c r="U8" s="27"/>
      <c r="V8" s="27"/>
      <c r="W8" s="27"/>
    </row>
    <row r="9" spans="1:23" ht="90" x14ac:dyDescent="0.25">
      <c r="A9" s="48" t="s">
        <v>623</v>
      </c>
      <c r="B9" s="48" t="s">
        <v>517</v>
      </c>
      <c r="C9" s="33" t="s">
        <v>279</v>
      </c>
      <c r="D9" s="7" t="s">
        <v>300</v>
      </c>
      <c r="E9" s="7" t="s">
        <v>282</v>
      </c>
      <c r="F9" s="33" t="s">
        <v>22</v>
      </c>
      <c r="G9" s="1" t="s">
        <v>119</v>
      </c>
      <c r="H9" s="7">
        <v>3</v>
      </c>
      <c r="I9" s="7">
        <v>5</v>
      </c>
      <c r="J9" s="2">
        <f t="shared" si="0"/>
        <v>15</v>
      </c>
      <c r="K9" s="2" t="s">
        <v>613</v>
      </c>
      <c r="L9" s="9" t="s">
        <v>10</v>
      </c>
      <c r="M9" s="28" t="s">
        <v>35</v>
      </c>
      <c r="N9" s="57" t="s">
        <v>785</v>
      </c>
      <c r="O9" s="57" t="s">
        <v>399</v>
      </c>
      <c r="P9" s="57" t="s">
        <v>411</v>
      </c>
      <c r="Q9" s="27"/>
      <c r="R9" s="27"/>
      <c r="S9" s="27"/>
      <c r="T9" s="27"/>
      <c r="U9" s="27"/>
      <c r="V9" s="27"/>
      <c r="W9" s="27"/>
    </row>
    <row r="10" spans="1:23" ht="89.25" x14ac:dyDescent="0.25">
      <c r="A10" s="48" t="s">
        <v>623</v>
      </c>
      <c r="B10" s="48" t="s">
        <v>523</v>
      </c>
      <c r="C10" s="33" t="s">
        <v>280</v>
      </c>
      <c r="D10" s="7" t="s">
        <v>285</v>
      </c>
      <c r="E10" s="7" t="s">
        <v>286</v>
      </c>
      <c r="F10" s="33" t="s">
        <v>22</v>
      </c>
      <c r="G10" s="1" t="s">
        <v>120</v>
      </c>
      <c r="H10" s="7">
        <v>4</v>
      </c>
      <c r="I10" s="7">
        <v>5</v>
      </c>
      <c r="J10" s="2">
        <f t="shared" si="0"/>
        <v>20</v>
      </c>
      <c r="K10" s="2" t="s">
        <v>613</v>
      </c>
      <c r="L10" s="9" t="s">
        <v>10</v>
      </c>
      <c r="M10" s="28" t="s">
        <v>35</v>
      </c>
      <c r="N10" s="57" t="s">
        <v>785</v>
      </c>
      <c r="O10" s="57" t="s">
        <v>398</v>
      </c>
      <c r="P10" s="57" t="s">
        <v>411</v>
      </c>
      <c r="Q10" s="27"/>
      <c r="R10" s="27"/>
      <c r="S10" s="27"/>
      <c r="T10" s="27"/>
      <c r="U10" s="27"/>
      <c r="V10" s="27"/>
      <c r="W10" s="27"/>
    </row>
    <row r="11" spans="1:23" ht="75" x14ac:dyDescent="0.25">
      <c r="A11" s="48" t="s">
        <v>623</v>
      </c>
      <c r="B11" s="48" t="s">
        <v>525</v>
      </c>
      <c r="C11" s="35" t="s">
        <v>281</v>
      </c>
      <c r="D11" s="1" t="s">
        <v>284</v>
      </c>
      <c r="E11" s="7" t="s">
        <v>288</v>
      </c>
      <c r="F11" s="33" t="s">
        <v>22</v>
      </c>
      <c r="G11" s="1" t="s">
        <v>121</v>
      </c>
      <c r="H11" s="7">
        <v>2</v>
      </c>
      <c r="I11" s="7">
        <v>2</v>
      </c>
      <c r="J11" s="2">
        <f t="shared" si="0"/>
        <v>4</v>
      </c>
      <c r="K11" s="2" t="s">
        <v>614</v>
      </c>
      <c r="L11" s="9" t="s">
        <v>11</v>
      </c>
      <c r="M11" s="28"/>
      <c r="N11" s="57" t="s">
        <v>785</v>
      </c>
      <c r="O11" s="57" t="s">
        <v>397</v>
      </c>
      <c r="P11" s="57" t="s">
        <v>411</v>
      </c>
      <c r="Q11" s="27"/>
      <c r="R11" s="27"/>
      <c r="S11" s="27"/>
      <c r="T11" s="27"/>
      <c r="U11" s="27"/>
      <c r="V11" s="27"/>
      <c r="W11" s="27"/>
    </row>
    <row r="12" spans="1:23" ht="105" x14ac:dyDescent="0.25">
      <c r="A12" s="48" t="s">
        <v>623</v>
      </c>
      <c r="B12" s="48" t="s">
        <v>524</v>
      </c>
      <c r="C12" s="35" t="s">
        <v>84</v>
      </c>
      <c r="D12" s="1" t="s">
        <v>283</v>
      </c>
      <c r="E12" s="7" t="s">
        <v>287</v>
      </c>
      <c r="F12" s="33" t="s">
        <v>22</v>
      </c>
      <c r="G12" s="1" t="s">
        <v>122</v>
      </c>
      <c r="H12" s="7">
        <v>5</v>
      </c>
      <c r="I12" s="7">
        <v>3</v>
      </c>
      <c r="J12" s="2">
        <f t="shared" si="0"/>
        <v>15</v>
      </c>
      <c r="K12" s="2" t="s">
        <v>613</v>
      </c>
      <c r="L12" s="9" t="s">
        <v>10</v>
      </c>
      <c r="M12" s="28" t="s">
        <v>36</v>
      </c>
      <c r="N12" s="57" t="s">
        <v>786</v>
      </c>
      <c r="O12" s="57" t="s">
        <v>770</v>
      </c>
      <c r="P12" s="57" t="s">
        <v>411</v>
      </c>
      <c r="Q12" s="27"/>
      <c r="R12" s="27"/>
      <c r="S12" s="27"/>
      <c r="T12" s="27"/>
      <c r="U12" s="27"/>
      <c r="V12" s="27"/>
      <c r="W12" s="27"/>
    </row>
    <row r="13" spans="1:23" ht="180" x14ac:dyDescent="0.25">
      <c r="A13" s="45" t="s">
        <v>602</v>
      </c>
      <c r="B13" s="45" t="s">
        <v>526</v>
      </c>
      <c r="C13" s="35" t="s">
        <v>505</v>
      </c>
      <c r="D13" s="1" t="s">
        <v>297</v>
      </c>
      <c r="E13" s="7" t="s">
        <v>504</v>
      </c>
      <c r="F13" s="33" t="s">
        <v>22</v>
      </c>
      <c r="G13" s="82" t="s">
        <v>603</v>
      </c>
      <c r="H13" s="7">
        <v>2</v>
      </c>
      <c r="I13" s="7">
        <v>5</v>
      </c>
      <c r="J13" s="2">
        <f t="shared" si="0"/>
        <v>10</v>
      </c>
      <c r="K13" s="2" t="s">
        <v>615</v>
      </c>
      <c r="L13" s="9" t="s">
        <v>10</v>
      </c>
      <c r="M13" s="28" t="s">
        <v>72</v>
      </c>
      <c r="N13" s="57" t="s">
        <v>929</v>
      </c>
      <c r="O13" s="56" t="s">
        <v>930</v>
      </c>
      <c r="P13" s="57" t="s">
        <v>425</v>
      </c>
      <c r="Q13" s="27"/>
      <c r="R13" s="27"/>
      <c r="S13" s="27"/>
      <c r="T13" s="27"/>
      <c r="U13" s="27"/>
      <c r="V13" s="27"/>
      <c r="W13" s="27"/>
    </row>
    <row r="14" spans="1:23" ht="150" x14ac:dyDescent="0.25">
      <c r="A14" s="45" t="s">
        <v>602</v>
      </c>
      <c r="B14" s="45" t="s">
        <v>527</v>
      </c>
      <c r="C14" s="33" t="s">
        <v>503</v>
      </c>
      <c r="D14" s="1" t="s">
        <v>298</v>
      </c>
      <c r="E14" s="7" t="s">
        <v>299</v>
      </c>
      <c r="F14" s="33" t="s">
        <v>22</v>
      </c>
      <c r="G14" s="1" t="s">
        <v>53</v>
      </c>
      <c r="H14" s="7">
        <v>1</v>
      </c>
      <c r="I14" s="7">
        <v>5</v>
      </c>
      <c r="J14" s="2">
        <f t="shared" si="0"/>
        <v>5</v>
      </c>
      <c r="K14" s="2" t="s">
        <v>614</v>
      </c>
      <c r="L14" s="9" t="s">
        <v>10</v>
      </c>
      <c r="M14" s="28" t="s">
        <v>73</v>
      </c>
      <c r="N14" s="57" t="s">
        <v>931</v>
      </c>
      <c r="O14" s="56" t="s">
        <v>932</v>
      </c>
      <c r="P14" s="57" t="s">
        <v>763</v>
      </c>
      <c r="Q14" s="27"/>
      <c r="R14" s="27"/>
      <c r="S14" s="27"/>
      <c r="T14" s="27"/>
      <c r="U14" s="27"/>
      <c r="V14" s="27"/>
      <c r="W14" s="27"/>
    </row>
    <row r="15" spans="1:23" ht="199.5" x14ac:dyDescent="0.25">
      <c r="A15" s="45" t="s">
        <v>602</v>
      </c>
      <c r="B15" s="45" t="s">
        <v>528</v>
      </c>
      <c r="C15" s="35" t="s">
        <v>769</v>
      </c>
      <c r="D15" s="1" t="s">
        <v>302</v>
      </c>
      <c r="E15" s="7" t="s">
        <v>313</v>
      </c>
      <c r="F15" s="33" t="s">
        <v>22</v>
      </c>
      <c r="G15" s="1" t="s">
        <v>54</v>
      </c>
      <c r="H15" s="7">
        <v>5</v>
      </c>
      <c r="I15" s="7">
        <v>3</v>
      </c>
      <c r="J15" s="2">
        <f t="shared" si="0"/>
        <v>15</v>
      </c>
      <c r="K15" s="2" t="s">
        <v>613</v>
      </c>
      <c r="L15" s="9" t="s">
        <v>10</v>
      </c>
      <c r="M15" s="28" t="s">
        <v>75</v>
      </c>
      <c r="N15" s="57" t="s">
        <v>933</v>
      </c>
      <c r="O15" s="56" t="s">
        <v>934</v>
      </c>
      <c r="P15" s="57" t="s">
        <v>412</v>
      </c>
      <c r="Q15" s="27"/>
      <c r="R15" s="27"/>
      <c r="S15" s="27"/>
      <c r="T15" s="27"/>
      <c r="U15" s="27"/>
      <c r="V15" s="27"/>
      <c r="W15" s="27"/>
    </row>
    <row r="16" spans="1:23" ht="165" x14ac:dyDescent="0.25">
      <c r="A16" s="45" t="s">
        <v>602</v>
      </c>
      <c r="B16" s="45" t="s">
        <v>529</v>
      </c>
      <c r="C16" s="35" t="s">
        <v>306</v>
      </c>
      <c r="D16" s="1" t="s">
        <v>303</v>
      </c>
      <c r="E16" s="7" t="s">
        <v>314</v>
      </c>
      <c r="F16" s="33" t="s">
        <v>22</v>
      </c>
      <c r="G16" s="1" t="s">
        <v>55</v>
      </c>
      <c r="H16" s="7">
        <v>3</v>
      </c>
      <c r="I16" s="7">
        <v>5</v>
      </c>
      <c r="J16" s="2">
        <f t="shared" si="0"/>
        <v>15</v>
      </c>
      <c r="K16" s="2" t="s">
        <v>613</v>
      </c>
      <c r="L16" s="9" t="s">
        <v>10</v>
      </c>
      <c r="M16" s="28" t="s">
        <v>73</v>
      </c>
      <c r="N16" s="57" t="s">
        <v>922</v>
      </c>
      <c r="O16" s="56" t="s">
        <v>932</v>
      </c>
      <c r="P16" s="57" t="s">
        <v>412</v>
      </c>
      <c r="Q16" s="38"/>
      <c r="R16" s="24"/>
      <c r="S16" s="24"/>
      <c r="T16" s="24"/>
      <c r="U16" s="24"/>
    </row>
    <row r="17" spans="1:1170" ht="210" x14ac:dyDescent="0.25">
      <c r="A17" s="45" t="s">
        <v>602</v>
      </c>
      <c r="B17" s="45" t="s">
        <v>530</v>
      </c>
      <c r="C17" s="33" t="s">
        <v>606</v>
      </c>
      <c r="D17" s="1" t="s">
        <v>305</v>
      </c>
      <c r="E17" s="7" t="s">
        <v>316</v>
      </c>
      <c r="F17" s="33" t="s">
        <v>22</v>
      </c>
      <c r="G17" s="1" t="s">
        <v>56</v>
      </c>
      <c r="H17" s="7">
        <v>5</v>
      </c>
      <c r="I17" s="7">
        <v>1</v>
      </c>
      <c r="J17" s="2">
        <f t="shared" si="0"/>
        <v>5</v>
      </c>
      <c r="K17" s="2" t="s">
        <v>614</v>
      </c>
      <c r="L17" s="9" t="s">
        <v>10</v>
      </c>
      <c r="M17" s="28" t="s">
        <v>74</v>
      </c>
      <c r="N17" s="57" t="s">
        <v>923</v>
      </c>
      <c r="O17" s="56" t="s">
        <v>934</v>
      </c>
      <c r="P17" s="57" t="s">
        <v>762</v>
      </c>
      <c r="Q17" s="38"/>
      <c r="R17" s="24"/>
      <c r="S17" s="24"/>
      <c r="T17" s="24"/>
      <c r="U17" s="24"/>
    </row>
    <row r="18" spans="1:1170" ht="105" x14ac:dyDescent="0.25">
      <c r="A18" s="46" t="s">
        <v>7</v>
      </c>
      <c r="B18" s="46" t="s">
        <v>532</v>
      </c>
      <c r="C18" s="33" t="s">
        <v>811</v>
      </c>
      <c r="D18" s="7" t="s">
        <v>308</v>
      </c>
      <c r="E18" s="7" t="s">
        <v>315</v>
      </c>
      <c r="F18" s="33" t="s">
        <v>22</v>
      </c>
      <c r="G18" s="1" t="s">
        <v>813</v>
      </c>
      <c r="H18" s="7">
        <v>3</v>
      </c>
      <c r="I18" s="7">
        <v>5</v>
      </c>
      <c r="J18" s="2">
        <f t="shared" si="0"/>
        <v>15</v>
      </c>
      <c r="K18" s="2" t="s">
        <v>613</v>
      </c>
      <c r="L18" s="9" t="s">
        <v>10</v>
      </c>
      <c r="M18" s="28" t="s">
        <v>81</v>
      </c>
      <c r="N18" s="57" t="s">
        <v>935</v>
      </c>
      <c r="O18" s="57" t="s">
        <v>815</v>
      </c>
      <c r="P18" s="57" t="s">
        <v>814</v>
      </c>
      <c r="Q18" s="38"/>
      <c r="R18" s="24"/>
      <c r="S18" s="24"/>
    </row>
    <row r="19" spans="1:1170" ht="90" x14ac:dyDescent="0.25">
      <c r="A19" s="46" t="s">
        <v>7</v>
      </c>
      <c r="B19" s="46" t="s">
        <v>533</v>
      </c>
      <c r="C19" s="33" t="s">
        <v>810</v>
      </c>
      <c r="D19" s="7" t="s">
        <v>310</v>
      </c>
      <c r="E19" s="7" t="s">
        <v>356</v>
      </c>
      <c r="F19" s="33" t="s">
        <v>22</v>
      </c>
      <c r="G19" s="1" t="s">
        <v>812</v>
      </c>
      <c r="H19" s="7">
        <v>3</v>
      </c>
      <c r="I19" s="7">
        <v>5</v>
      </c>
      <c r="J19" s="2">
        <f t="shared" si="0"/>
        <v>15</v>
      </c>
      <c r="K19" s="2" t="s">
        <v>613</v>
      </c>
      <c r="L19" s="9" t="s">
        <v>10</v>
      </c>
      <c r="M19" s="28" t="s">
        <v>82</v>
      </c>
      <c r="N19" s="57" t="s">
        <v>936</v>
      </c>
      <c r="O19" s="57" t="s">
        <v>400</v>
      </c>
      <c r="P19" s="57" t="s">
        <v>814</v>
      </c>
      <c r="Q19" s="24"/>
      <c r="R19" s="24"/>
      <c r="S19" s="24"/>
    </row>
    <row r="20" spans="1:1170" s="25" customFormat="1" ht="165" x14ac:dyDescent="0.25">
      <c r="A20" s="47" t="s">
        <v>83</v>
      </c>
      <c r="B20" s="47" t="s">
        <v>535</v>
      </c>
      <c r="C20" s="33" t="s">
        <v>311</v>
      </c>
      <c r="D20" s="7" t="s">
        <v>580</v>
      </c>
      <c r="E20" s="7" t="s">
        <v>581</v>
      </c>
      <c r="F20" s="33" t="s">
        <v>22</v>
      </c>
      <c r="G20" s="7" t="s">
        <v>109</v>
      </c>
      <c r="H20" s="7">
        <v>4</v>
      </c>
      <c r="I20" s="7">
        <v>1</v>
      </c>
      <c r="J20" s="2">
        <f t="shared" si="0"/>
        <v>4</v>
      </c>
      <c r="K20" s="2" t="s">
        <v>614</v>
      </c>
      <c r="L20" s="9" t="s">
        <v>11</v>
      </c>
      <c r="M20" s="39"/>
      <c r="N20" s="57" t="s">
        <v>847</v>
      </c>
      <c r="O20" s="57" t="s">
        <v>788</v>
      </c>
      <c r="P20" s="57" t="s">
        <v>415</v>
      </c>
      <c r="Q20" s="24"/>
      <c r="R20" s="24"/>
      <c r="S20" s="24"/>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row>
    <row r="21" spans="1:1170" s="25" customFormat="1" ht="150" x14ac:dyDescent="0.25">
      <c r="A21" s="47" t="s">
        <v>83</v>
      </c>
      <c r="B21" s="47" t="s">
        <v>543</v>
      </c>
      <c r="C21" s="33" t="s">
        <v>342</v>
      </c>
      <c r="D21" s="7" t="s">
        <v>344</v>
      </c>
      <c r="E21" s="7" t="s">
        <v>345</v>
      </c>
      <c r="F21" s="33" t="s">
        <v>22</v>
      </c>
      <c r="G21" s="1" t="s">
        <v>118</v>
      </c>
      <c r="H21" s="7">
        <v>2</v>
      </c>
      <c r="I21" s="7">
        <v>1</v>
      </c>
      <c r="J21" s="2">
        <f t="shared" si="0"/>
        <v>2</v>
      </c>
      <c r="K21" s="2" t="s">
        <v>614</v>
      </c>
      <c r="L21" s="9" t="s">
        <v>11</v>
      </c>
      <c r="M21" s="39"/>
      <c r="N21" s="57" t="s">
        <v>937</v>
      </c>
      <c r="O21" s="57" t="s">
        <v>896</v>
      </c>
      <c r="P21" s="57" t="s">
        <v>794</v>
      </c>
      <c r="Q21" s="24"/>
      <c r="R21" s="24"/>
      <c r="S21" s="24"/>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row>
    <row r="22" spans="1:1170" s="25" customFormat="1" ht="191.25" x14ac:dyDescent="0.25">
      <c r="A22" s="47" t="s">
        <v>83</v>
      </c>
      <c r="B22" s="47" t="s">
        <v>534</v>
      </c>
      <c r="C22" s="33" t="s">
        <v>318</v>
      </c>
      <c r="D22" s="7" t="s">
        <v>319</v>
      </c>
      <c r="E22" s="7" t="s">
        <v>343</v>
      </c>
      <c r="F22" s="33" t="s">
        <v>22</v>
      </c>
      <c r="G22" s="1" t="s">
        <v>110</v>
      </c>
      <c r="H22" s="7">
        <v>2</v>
      </c>
      <c r="I22" s="7">
        <v>1</v>
      </c>
      <c r="J22" s="2">
        <f t="shared" si="0"/>
        <v>2</v>
      </c>
      <c r="K22" s="2" t="s">
        <v>614</v>
      </c>
      <c r="L22" s="9" t="s">
        <v>11</v>
      </c>
      <c r="M22" s="39"/>
      <c r="N22" s="57" t="s">
        <v>848</v>
      </c>
      <c r="O22" s="57" t="s">
        <v>938</v>
      </c>
      <c r="P22" s="57" t="s">
        <v>616</v>
      </c>
      <c r="Q22" s="24"/>
      <c r="R22" s="24"/>
      <c r="S22" s="24"/>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row>
    <row r="23" spans="1:1170" s="25" customFormat="1" ht="204" x14ac:dyDescent="0.25">
      <c r="A23" s="47" t="s">
        <v>83</v>
      </c>
      <c r="B23" s="47" t="s">
        <v>536</v>
      </c>
      <c r="C23" s="33" t="s">
        <v>320</v>
      </c>
      <c r="D23" s="5" t="s">
        <v>330</v>
      </c>
      <c r="E23" s="7" t="s">
        <v>325</v>
      </c>
      <c r="F23" s="33" t="s">
        <v>22</v>
      </c>
      <c r="G23" s="1" t="s">
        <v>111</v>
      </c>
      <c r="H23" s="7">
        <v>2</v>
      </c>
      <c r="I23" s="7">
        <v>1</v>
      </c>
      <c r="J23" s="2">
        <f t="shared" si="0"/>
        <v>2</v>
      </c>
      <c r="K23" s="2" t="s">
        <v>614</v>
      </c>
      <c r="L23" s="9" t="s">
        <v>10</v>
      </c>
      <c r="M23" s="28" t="s">
        <v>85</v>
      </c>
      <c r="N23" s="57" t="s">
        <v>924</v>
      </c>
      <c r="O23" s="57" t="s">
        <v>939</v>
      </c>
      <c r="P23" s="57" t="s">
        <v>411</v>
      </c>
      <c r="Q23" s="24"/>
      <c r="R23" s="24"/>
      <c r="S23" s="24"/>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row>
    <row r="24" spans="1:1170" s="25" customFormat="1" ht="150" x14ac:dyDescent="0.25">
      <c r="A24" s="47" t="s">
        <v>83</v>
      </c>
      <c r="B24" s="47" t="s">
        <v>537</v>
      </c>
      <c r="C24" s="33" t="s">
        <v>321</v>
      </c>
      <c r="D24" s="5" t="s">
        <v>322</v>
      </c>
      <c r="E24" s="7" t="s">
        <v>313</v>
      </c>
      <c r="F24" s="33" t="s">
        <v>22</v>
      </c>
      <c r="G24" s="1" t="s">
        <v>112</v>
      </c>
      <c r="H24" s="7">
        <v>2</v>
      </c>
      <c r="I24" s="7">
        <v>1</v>
      </c>
      <c r="J24" s="2">
        <f t="shared" si="0"/>
        <v>2</v>
      </c>
      <c r="K24" s="2" t="s">
        <v>614</v>
      </c>
      <c r="L24" s="9" t="s">
        <v>10</v>
      </c>
      <c r="M24" s="28" t="s">
        <v>86</v>
      </c>
      <c r="N24" s="57" t="s">
        <v>925</v>
      </c>
      <c r="O24" s="57" t="s">
        <v>940</v>
      </c>
      <c r="P24" s="57" t="s">
        <v>412</v>
      </c>
      <c r="Q24" s="24"/>
      <c r="R24" s="24"/>
      <c r="S24" 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c r="ARD24"/>
      <c r="ARE24"/>
      <c r="ARF24"/>
      <c r="ARG24"/>
      <c r="ARH24"/>
      <c r="ARI24"/>
      <c r="ARJ24"/>
      <c r="ARK24"/>
      <c r="ARL24"/>
      <c r="ARM24"/>
      <c r="ARN24"/>
      <c r="ARO24"/>
      <c r="ARP24"/>
      <c r="ARQ24"/>
      <c r="ARR24"/>
      <c r="ARS24"/>
      <c r="ART24"/>
      <c r="ARU24"/>
      <c r="ARV24"/>
      <c r="ARW24"/>
      <c r="ARX24"/>
      <c r="ARY24"/>
      <c r="ARZ24"/>
    </row>
    <row r="25" spans="1:1170" s="25" customFormat="1" ht="165.75" x14ac:dyDescent="0.25">
      <c r="A25" s="47" t="s">
        <v>83</v>
      </c>
      <c r="B25" s="47" t="s">
        <v>538</v>
      </c>
      <c r="C25" s="33" t="s">
        <v>323</v>
      </c>
      <c r="D25" s="7" t="s">
        <v>324</v>
      </c>
      <c r="E25" s="7" t="s">
        <v>326</v>
      </c>
      <c r="F25" s="33" t="s">
        <v>22</v>
      </c>
      <c r="G25" s="6" t="s">
        <v>113</v>
      </c>
      <c r="H25" s="7">
        <v>2</v>
      </c>
      <c r="I25" s="7">
        <v>1</v>
      </c>
      <c r="J25" s="2">
        <f t="shared" si="0"/>
        <v>2</v>
      </c>
      <c r="K25" s="2" t="s">
        <v>614</v>
      </c>
      <c r="L25" s="9" t="s">
        <v>11</v>
      </c>
      <c r="M25" s="28"/>
      <c r="N25" s="57" t="s">
        <v>849</v>
      </c>
      <c r="O25" s="57" t="s">
        <v>940</v>
      </c>
      <c r="P25" s="57" t="s">
        <v>414</v>
      </c>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row>
    <row r="26" spans="1:1170" s="25" customFormat="1" ht="165" x14ac:dyDescent="0.25">
      <c r="A26" s="47" t="s">
        <v>83</v>
      </c>
      <c r="B26" s="47" t="s">
        <v>539</v>
      </c>
      <c r="C26" s="33" t="s">
        <v>327</v>
      </c>
      <c r="D26" s="5" t="s">
        <v>328</v>
      </c>
      <c r="E26" s="7" t="s">
        <v>329</v>
      </c>
      <c r="F26" s="33" t="s">
        <v>22</v>
      </c>
      <c r="G26" s="5" t="s">
        <v>114</v>
      </c>
      <c r="H26" s="7">
        <v>2</v>
      </c>
      <c r="I26" s="7">
        <v>1</v>
      </c>
      <c r="J26" s="2">
        <f t="shared" si="0"/>
        <v>2</v>
      </c>
      <c r="K26" s="2" t="s">
        <v>614</v>
      </c>
      <c r="L26" s="9" t="s">
        <v>10</v>
      </c>
      <c r="M26" s="28" t="s">
        <v>87</v>
      </c>
      <c r="N26" s="57" t="s">
        <v>850</v>
      </c>
      <c r="O26" s="57" t="s">
        <v>941</v>
      </c>
      <c r="P26" s="57" t="s">
        <v>416</v>
      </c>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row>
    <row r="27" spans="1:1170" s="25" customFormat="1" ht="120" x14ac:dyDescent="0.25">
      <c r="A27" s="47" t="s">
        <v>83</v>
      </c>
      <c r="B27" s="47" t="s">
        <v>540</v>
      </c>
      <c r="C27" s="35" t="s">
        <v>331</v>
      </c>
      <c r="D27" s="1" t="s">
        <v>332</v>
      </c>
      <c r="E27" s="1" t="s">
        <v>333</v>
      </c>
      <c r="F27" s="33" t="s">
        <v>22</v>
      </c>
      <c r="G27" s="5" t="s">
        <v>115</v>
      </c>
      <c r="H27" s="7">
        <v>1</v>
      </c>
      <c r="I27" s="7">
        <v>1</v>
      </c>
      <c r="J27" s="2">
        <f t="shared" si="0"/>
        <v>1</v>
      </c>
      <c r="K27" s="2" t="s">
        <v>614</v>
      </c>
      <c r="L27" s="9" t="s">
        <v>10</v>
      </c>
      <c r="M27" s="28" t="s">
        <v>88</v>
      </c>
      <c r="N27" s="57" t="s">
        <v>851</v>
      </c>
      <c r="O27" s="57" t="s">
        <v>881</v>
      </c>
      <c r="P27" s="57" t="s">
        <v>417</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c r="APK27"/>
      <c r="APL27"/>
      <c r="APM27"/>
      <c r="APN27"/>
      <c r="APO27"/>
      <c r="APP27"/>
      <c r="APQ27"/>
      <c r="APR27"/>
      <c r="APS27"/>
      <c r="APT27"/>
      <c r="APU27"/>
      <c r="APV27"/>
      <c r="APW27"/>
      <c r="APX27"/>
      <c r="APY27"/>
      <c r="APZ27"/>
      <c r="AQA27"/>
      <c r="AQB27"/>
      <c r="AQC27"/>
      <c r="AQD27"/>
      <c r="AQE27"/>
      <c r="AQF27"/>
      <c r="AQG27"/>
      <c r="AQH27"/>
      <c r="AQI27"/>
      <c r="AQJ27"/>
      <c r="AQK27"/>
      <c r="AQL27"/>
      <c r="AQM27"/>
      <c r="AQN27"/>
      <c r="AQO27"/>
      <c r="AQP27"/>
      <c r="AQQ27"/>
      <c r="AQR27"/>
      <c r="AQS27"/>
      <c r="AQT27"/>
      <c r="AQU27"/>
      <c r="AQV27"/>
      <c r="AQW27"/>
      <c r="AQX27"/>
      <c r="AQY27"/>
      <c r="AQZ27"/>
      <c r="ARA27"/>
      <c r="ARB27"/>
      <c r="ARC27"/>
      <c r="ARD27"/>
      <c r="ARE27"/>
      <c r="ARF27"/>
      <c r="ARG27"/>
      <c r="ARH27"/>
      <c r="ARI27"/>
      <c r="ARJ27"/>
      <c r="ARK27"/>
      <c r="ARL27"/>
      <c r="ARM27"/>
      <c r="ARN27"/>
      <c r="ARO27"/>
      <c r="ARP27"/>
      <c r="ARQ27"/>
      <c r="ARR27"/>
      <c r="ARS27"/>
      <c r="ART27"/>
      <c r="ARU27"/>
      <c r="ARV27"/>
      <c r="ARW27"/>
      <c r="ARX27"/>
      <c r="ARY27"/>
      <c r="ARZ27"/>
    </row>
    <row r="28" spans="1:1170" s="25" customFormat="1" ht="204" x14ac:dyDescent="0.25">
      <c r="A28" s="47" t="s">
        <v>83</v>
      </c>
      <c r="B28" s="47" t="s">
        <v>541</v>
      </c>
      <c r="C28" s="33" t="s">
        <v>334</v>
      </c>
      <c r="D28" s="5" t="s">
        <v>335</v>
      </c>
      <c r="E28" s="7" t="s">
        <v>339</v>
      </c>
      <c r="F28" s="33" t="s">
        <v>22</v>
      </c>
      <c r="G28" s="5" t="s">
        <v>116</v>
      </c>
      <c r="H28" s="7">
        <v>2</v>
      </c>
      <c r="I28" s="7">
        <v>1</v>
      </c>
      <c r="J28" s="2">
        <f t="shared" si="0"/>
        <v>2</v>
      </c>
      <c r="K28" s="2" t="s">
        <v>614</v>
      </c>
      <c r="L28" s="9" t="s">
        <v>10</v>
      </c>
      <c r="M28" s="28" t="s">
        <v>89</v>
      </c>
      <c r="N28" s="57" t="s">
        <v>852</v>
      </c>
      <c r="O28" s="57" t="s">
        <v>940</v>
      </c>
      <c r="P28" s="57" t="s">
        <v>794</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c r="AMQ28"/>
      <c r="AMR28"/>
      <c r="AMS28"/>
      <c r="AMT28"/>
      <c r="AMU28"/>
      <c r="AMV28"/>
      <c r="AMW28"/>
      <c r="AMX28"/>
      <c r="AMY28"/>
      <c r="AMZ28"/>
      <c r="ANA28"/>
      <c r="ANB28"/>
      <c r="ANC28"/>
      <c r="AND28"/>
      <c r="ANE28"/>
      <c r="ANF28"/>
      <c r="ANG28"/>
      <c r="ANH28"/>
      <c r="ANI28"/>
      <c r="ANJ28"/>
      <c r="ANK28"/>
      <c r="ANL28"/>
      <c r="ANM28"/>
      <c r="ANN28"/>
      <c r="ANO28"/>
      <c r="ANP28"/>
      <c r="ANQ28"/>
      <c r="ANR28"/>
      <c r="ANS28"/>
      <c r="ANT28"/>
      <c r="ANU28"/>
      <c r="ANV28"/>
      <c r="ANW28"/>
      <c r="ANX28"/>
      <c r="ANY28"/>
      <c r="ANZ28"/>
      <c r="AOA28"/>
      <c r="AOB28"/>
      <c r="AOC28"/>
      <c r="AOD28"/>
      <c r="AOE28"/>
      <c r="AOF28"/>
      <c r="AOG28"/>
      <c r="AOH28"/>
      <c r="AOI28"/>
      <c r="AOJ28"/>
      <c r="AOK28"/>
      <c r="AOL28"/>
      <c r="AOM28"/>
      <c r="AON28"/>
      <c r="AOO28"/>
      <c r="AOP28"/>
      <c r="AOQ28"/>
      <c r="AOR28"/>
      <c r="AOS28"/>
      <c r="AOT28"/>
      <c r="AOU28"/>
      <c r="AOV28"/>
      <c r="AOW28"/>
      <c r="AOX28"/>
      <c r="AOY28"/>
      <c r="AOZ28"/>
      <c r="APA28"/>
      <c r="APB28"/>
      <c r="APC28"/>
      <c r="APD28"/>
      <c r="APE28"/>
      <c r="APF28"/>
      <c r="APG28"/>
      <c r="APH28"/>
      <c r="API28"/>
      <c r="APJ28"/>
      <c r="APK28"/>
      <c r="APL28"/>
      <c r="APM28"/>
      <c r="APN28"/>
      <c r="APO28"/>
      <c r="APP28"/>
      <c r="APQ28"/>
      <c r="APR28"/>
      <c r="APS28"/>
      <c r="APT28"/>
      <c r="APU28"/>
      <c r="APV28"/>
      <c r="APW28"/>
      <c r="APX28"/>
      <c r="APY28"/>
      <c r="APZ28"/>
      <c r="AQA28"/>
      <c r="AQB28"/>
      <c r="AQC28"/>
      <c r="AQD28"/>
      <c r="AQE28"/>
      <c r="AQF28"/>
      <c r="AQG28"/>
      <c r="AQH28"/>
      <c r="AQI28"/>
      <c r="AQJ28"/>
      <c r="AQK28"/>
      <c r="AQL28"/>
      <c r="AQM28"/>
      <c r="AQN28"/>
      <c r="AQO28"/>
      <c r="AQP28"/>
      <c r="AQQ28"/>
      <c r="AQR28"/>
      <c r="AQS28"/>
      <c r="AQT28"/>
      <c r="AQU28"/>
      <c r="AQV28"/>
      <c r="AQW28"/>
      <c r="AQX28"/>
      <c r="AQY28"/>
      <c r="AQZ28"/>
      <c r="ARA28"/>
      <c r="ARB28"/>
      <c r="ARC28"/>
      <c r="ARD28"/>
      <c r="ARE28"/>
      <c r="ARF28"/>
      <c r="ARG28"/>
      <c r="ARH28"/>
      <c r="ARI28"/>
      <c r="ARJ28"/>
      <c r="ARK28"/>
      <c r="ARL28"/>
      <c r="ARM28"/>
      <c r="ARN28"/>
      <c r="ARO28"/>
      <c r="ARP28"/>
      <c r="ARQ28"/>
      <c r="ARR28"/>
      <c r="ARS28"/>
      <c r="ART28"/>
      <c r="ARU28"/>
      <c r="ARV28"/>
      <c r="ARW28"/>
      <c r="ARX28"/>
      <c r="ARY28"/>
      <c r="ARZ28"/>
    </row>
    <row r="29" spans="1:1170" s="25" customFormat="1" ht="153" x14ac:dyDescent="0.25">
      <c r="A29" s="47" t="s">
        <v>83</v>
      </c>
      <c r="B29" s="47" t="s">
        <v>542</v>
      </c>
      <c r="C29" s="33" t="s">
        <v>336</v>
      </c>
      <c r="D29" s="5" t="s">
        <v>340</v>
      </c>
      <c r="E29" s="7" t="s">
        <v>341</v>
      </c>
      <c r="F29" s="33" t="s">
        <v>22</v>
      </c>
      <c r="G29" s="1" t="s">
        <v>117</v>
      </c>
      <c r="H29" s="7">
        <v>1</v>
      </c>
      <c r="I29" s="7">
        <v>1</v>
      </c>
      <c r="J29" s="2">
        <f t="shared" si="0"/>
        <v>1</v>
      </c>
      <c r="K29" s="2" t="s">
        <v>614</v>
      </c>
      <c r="L29" s="9" t="s">
        <v>10</v>
      </c>
      <c r="M29" s="39" t="s">
        <v>338</v>
      </c>
      <c r="N29" s="57" t="s">
        <v>853</v>
      </c>
      <c r="O29" s="57" t="s">
        <v>896</v>
      </c>
      <c r="P29" s="57" t="s">
        <v>418</v>
      </c>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c r="AMQ29"/>
      <c r="AMR29"/>
      <c r="AMS29"/>
      <c r="AMT29"/>
      <c r="AMU29"/>
      <c r="AMV29"/>
      <c r="AMW29"/>
      <c r="AMX29"/>
      <c r="AMY29"/>
      <c r="AMZ29"/>
      <c r="ANA29"/>
      <c r="ANB29"/>
      <c r="ANC29"/>
      <c r="AND29"/>
      <c r="ANE29"/>
      <c r="ANF29"/>
      <c r="ANG29"/>
      <c r="ANH29"/>
      <c r="ANI29"/>
      <c r="ANJ29"/>
      <c r="ANK29"/>
      <c r="ANL29"/>
      <c r="ANM29"/>
      <c r="ANN29"/>
      <c r="ANO29"/>
      <c r="ANP29"/>
      <c r="ANQ29"/>
      <c r="ANR29"/>
      <c r="ANS29"/>
      <c r="ANT29"/>
      <c r="ANU29"/>
      <c r="ANV29"/>
      <c r="ANW29"/>
      <c r="ANX29"/>
      <c r="ANY29"/>
      <c r="ANZ29"/>
      <c r="AOA29"/>
      <c r="AOB29"/>
      <c r="AOC29"/>
      <c r="AOD29"/>
      <c r="AOE29"/>
      <c r="AOF29"/>
      <c r="AOG29"/>
      <c r="AOH29"/>
      <c r="AOI29"/>
      <c r="AOJ29"/>
      <c r="AOK29"/>
      <c r="AOL29"/>
      <c r="AOM29"/>
      <c r="AON29"/>
      <c r="AOO29"/>
      <c r="AOP29"/>
      <c r="AOQ29"/>
      <c r="AOR29"/>
      <c r="AOS29"/>
      <c r="AOT29"/>
      <c r="AOU29"/>
      <c r="AOV29"/>
      <c r="AOW29"/>
      <c r="AOX29"/>
      <c r="AOY29"/>
      <c r="AOZ29"/>
      <c r="APA29"/>
      <c r="APB29"/>
      <c r="APC29"/>
      <c r="APD29"/>
      <c r="APE29"/>
      <c r="APF29"/>
      <c r="APG29"/>
      <c r="APH29"/>
      <c r="API29"/>
      <c r="APJ29"/>
      <c r="APK29"/>
      <c r="APL29"/>
      <c r="APM29"/>
      <c r="APN29"/>
      <c r="APO29"/>
      <c r="APP29"/>
      <c r="APQ29"/>
      <c r="APR29"/>
      <c r="APS29"/>
      <c r="APT29"/>
      <c r="APU29"/>
      <c r="APV29"/>
      <c r="APW29"/>
      <c r="APX29"/>
      <c r="APY29"/>
      <c r="APZ29"/>
      <c r="AQA29"/>
      <c r="AQB29"/>
      <c r="AQC29"/>
      <c r="AQD29"/>
      <c r="AQE29"/>
      <c r="AQF29"/>
      <c r="AQG29"/>
      <c r="AQH29"/>
      <c r="AQI29"/>
      <c r="AQJ29"/>
      <c r="AQK29"/>
      <c r="AQL29"/>
      <c r="AQM29"/>
      <c r="AQN29"/>
      <c r="AQO29"/>
      <c r="AQP29"/>
      <c r="AQQ29"/>
      <c r="AQR29"/>
      <c r="AQS29"/>
      <c r="AQT29"/>
      <c r="AQU29"/>
      <c r="AQV29"/>
      <c r="AQW29"/>
      <c r="AQX29"/>
      <c r="AQY29"/>
      <c r="AQZ29"/>
      <c r="ARA29"/>
      <c r="ARB29"/>
      <c r="ARC29"/>
      <c r="ARD29"/>
      <c r="ARE29"/>
      <c r="ARF29"/>
      <c r="ARG29"/>
      <c r="ARH29"/>
      <c r="ARI29"/>
      <c r="ARJ29"/>
      <c r="ARK29"/>
      <c r="ARL29"/>
      <c r="ARM29"/>
      <c r="ARN29"/>
      <c r="ARO29"/>
      <c r="ARP29"/>
      <c r="ARQ29"/>
      <c r="ARR29"/>
      <c r="ARS29"/>
      <c r="ART29"/>
      <c r="ARU29"/>
      <c r="ARV29"/>
      <c r="ARW29"/>
      <c r="ARX29"/>
      <c r="ARY29"/>
      <c r="ARZ29"/>
    </row>
    <row r="30" spans="1:1170" s="25" customFormat="1" ht="150" x14ac:dyDescent="0.25">
      <c r="A30" s="49" t="s">
        <v>509</v>
      </c>
      <c r="B30" s="49" t="s">
        <v>544</v>
      </c>
      <c r="C30" s="33" t="s">
        <v>346</v>
      </c>
      <c r="D30" s="1" t="s">
        <v>347</v>
      </c>
      <c r="E30" s="7" t="s">
        <v>348</v>
      </c>
      <c r="F30" s="33" t="s">
        <v>22</v>
      </c>
      <c r="G30" s="1" t="s">
        <v>123</v>
      </c>
      <c r="H30" s="7">
        <v>4</v>
      </c>
      <c r="I30" s="7">
        <v>4</v>
      </c>
      <c r="J30" s="2">
        <f t="shared" si="0"/>
        <v>16</v>
      </c>
      <c r="K30" s="2" t="s">
        <v>613</v>
      </c>
      <c r="L30" s="9" t="s">
        <v>10</v>
      </c>
      <c r="M30" s="28" t="s">
        <v>125</v>
      </c>
      <c r="N30" s="56" t="s">
        <v>854</v>
      </c>
      <c r="O30" s="56" t="s">
        <v>844</v>
      </c>
      <c r="P30" s="57" t="s">
        <v>419</v>
      </c>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row>
    <row r="31" spans="1:1170" s="25" customFormat="1" ht="165" x14ac:dyDescent="0.25">
      <c r="A31" s="49" t="s">
        <v>508</v>
      </c>
      <c r="B31" s="49" t="s">
        <v>545</v>
      </c>
      <c r="C31" s="33" t="s">
        <v>349</v>
      </c>
      <c r="D31" s="7" t="s">
        <v>350</v>
      </c>
      <c r="E31" s="7" t="s">
        <v>351</v>
      </c>
      <c r="F31" s="33" t="s">
        <v>21</v>
      </c>
      <c r="G31" s="1" t="s">
        <v>124</v>
      </c>
      <c r="H31" s="7">
        <v>3</v>
      </c>
      <c r="I31" s="7">
        <v>3</v>
      </c>
      <c r="J31" s="2">
        <f t="shared" si="0"/>
        <v>9</v>
      </c>
      <c r="K31" s="2" t="s">
        <v>614</v>
      </c>
      <c r="L31" s="9" t="s">
        <v>10</v>
      </c>
      <c r="M31" s="28" t="s">
        <v>126</v>
      </c>
      <c r="N31" s="56" t="s">
        <v>855</v>
      </c>
      <c r="O31" s="56" t="s">
        <v>882</v>
      </c>
      <c r="P31" s="57" t="s">
        <v>417</v>
      </c>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row>
    <row r="32" spans="1:1170" s="25" customFormat="1" ht="150" x14ac:dyDescent="0.25">
      <c r="A32" s="51" t="s">
        <v>137</v>
      </c>
      <c r="B32" s="51" t="s">
        <v>547</v>
      </c>
      <c r="C32" s="33" t="s">
        <v>352</v>
      </c>
      <c r="D32" s="7" t="s">
        <v>582</v>
      </c>
      <c r="E32" s="7" t="s">
        <v>583</v>
      </c>
      <c r="F32" s="33" t="s">
        <v>22</v>
      </c>
      <c r="G32" s="1" t="s">
        <v>138</v>
      </c>
      <c r="H32" s="7">
        <v>4</v>
      </c>
      <c r="I32" s="7">
        <v>3</v>
      </c>
      <c r="J32" s="2">
        <f t="shared" si="0"/>
        <v>12</v>
      </c>
      <c r="K32" s="2" t="s">
        <v>615</v>
      </c>
      <c r="L32" s="9" t="s">
        <v>11</v>
      </c>
      <c r="M32" s="39"/>
      <c r="N32" s="56" t="s">
        <v>856</v>
      </c>
      <c r="O32" s="56" t="s">
        <v>401</v>
      </c>
      <c r="P32" s="57" t="s">
        <v>415</v>
      </c>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c r="AMK32"/>
      <c r="AML32"/>
      <c r="AMM32"/>
      <c r="AMN32"/>
      <c r="AMO32"/>
      <c r="AMP32"/>
      <c r="AMQ32"/>
      <c r="AMR32"/>
      <c r="AMS32"/>
      <c r="AMT32"/>
      <c r="AMU32"/>
      <c r="AMV32"/>
      <c r="AMW32"/>
      <c r="AMX32"/>
      <c r="AMY32"/>
      <c r="AMZ32"/>
      <c r="ANA32"/>
      <c r="ANB32"/>
      <c r="ANC32"/>
      <c r="AND32"/>
      <c r="ANE32"/>
      <c r="ANF32"/>
      <c r="ANG32"/>
      <c r="ANH32"/>
      <c r="ANI32"/>
      <c r="ANJ32"/>
      <c r="ANK32"/>
      <c r="ANL32"/>
      <c r="ANM32"/>
      <c r="ANN32"/>
      <c r="ANO32"/>
      <c r="ANP32"/>
      <c r="ANQ32"/>
      <c r="ANR32"/>
      <c r="ANS32"/>
      <c r="ANT32"/>
      <c r="ANU32"/>
      <c r="ANV32"/>
      <c r="ANW32"/>
      <c r="ANX32"/>
      <c r="ANY32"/>
      <c r="ANZ32"/>
      <c r="AOA32"/>
      <c r="AOB32"/>
      <c r="AOC32"/>
      <c r="AOD32"/>
      <c r="AOE32"/>
      <c r="AOF32"/>
      <c r="AOG32"/>
      <c r="AOH32"/>
      <c r="AOI32"/>
      <c r="AOJ32"/>
      <c r="AOK32"/>
      <c r="AOL32"/>
      <c r="AOM32"/>
      <c r="AON32"/>
      <c r="AOO32"/>
      <c r="AOP32"/>
      <c r="AOQ32"/>
      <c r="AOR32"/>
      <c r="AOS32"/>
      <c r="AOT32"/>
      <c r="AOU32"/>
      <c r="AOV32"/>
      <c r="AOW32"/>
      <c r="AOX32"/>
      <c r="AOY32"/>
      <c r="AOZ32"/>
      <c r="APA32"/>
      <c r="APB32"/>
      <c r="APC32"/>
      <c r="APD32"/>
      <c r="APE32"/>
      <c r="APF32"/>
      <c r="APG32"/>
      <c r="APH32"/>
      <c r="API32"/>
      <c r="APJ32"/>
      <c r="APK32"/>
      <c r="APL32"/>
      <c r="APM32"/>
      <c r="APN32"/>
      <c r="APO32"/>
      <c r="APP32"/>
      <c r="APQ32"/>
      <c r="APR32"/>
      <c r="APS32"/>
      <c r="APT32"/>
      <c r="APU32"/>
      <c r="APV32"/>
      <c r="APW32"/>
      <c r="APX32"/>
      <c r="APY32"/>
      <c r="APZ32"/>
      <c r="AQA32"/>
      <c r="AQB32"/>
      <c r="AQC32"/>
      <c r="AQD32"/>
      <c r="AQE32"/>
      <c r="AQF32"/>
      <c r="AQG32"/>
      <c r="AQH32"/>
      <c r="AQI32"/>
      <c r="AQJ32"/>
      <c r="AQK32"/>
      <c r="AQL32"/>
      <c r="AQM32"/>
      <c r="AQN32"/>
      <c r="AQO32"/>
      <c r="AQP32"/>
      <c r="AQQ32"/>
      <c r="AQR32"/>
      <c r="AQS32"/>
      <c r="AQT32"/>
      <c r="AQU32"/>
      <c r="AQV32"/>
      <c r="AQW32"/>
      <c r="AQX32"/>
      <c r="AQY32"/>
      <c r="AQZ32"/>
      <c r="ARA32"/>
      <c r="ARB32"/>
      <c r="ARC32"/>
      <c r="ARD32"/>
      <c r="ARE32"/>
      <c r="ARF32"/>
      <c r="ARG32"/>
      <c r="ARH32"/>
      <c r="ARI32"/>
      <c r="ARJ32"/>
      <c r="ARK32"/>
      <c r="ARL32"/>
      <c r="ARM32"/>
      <c r="ARN32"/>
      <c r="ARO32"/>
      <c r="ARP32"/>
      <c r="ARQ32"/>
      <c r="ARR32"/>
      <c r="ARS32"/>
      <c r="ART32"/>
      <c r="ARU32"/>
      <c r="ARV32"/>
      <c r="ARW32"/>
      <c r="ARX32"/>
      <c r="ARY32"/>
      <c r="ARZ32"/>
    </row>
    <row r="33" spans="1:1170" s="25" customFormat="1" ht="114.75" x14ac:dyDescent="0.25">
      <c r="A33" s="51" t="s">
        <v>137</v>
      </c>
      <c r="B33" s="51" t="s">
        <v>556</v>
      </c>
      <c r="C33" s="33" t="s">
        <v>363</v>
      </c>
      <c r="D33" s="7" t="s">
        <v>582</v>
      </c>
      <c r="E33" s="7" t="s">
        <v>583</v>
      </c>
      <c r="F33" s="33" t="s">
        <v>22</v>
      </c>
      <c r="G33" s="5" t="s">
        <v>147</v>
      </c>
      <c r="H33" s="7">
        <v>2</v>
      </c>
      <c r="I33" s="7">
        <v>5</v>
      </c>
      <c r="J33" s="2">
        <f t="shared" si="0"/>
        <v>10</v>
      </c>
      <c r="K33" s="2" t="s">
        <v>615</v>
      </c>
      <c r="L33" s="9" t="s">
        <v>11</v>
      </c>
      <c r="M33" s="39"/>
      <c r="N33" s="56" t="s">
        <v>857</v>
      </c>
      <c r="O33" s="56" t="s">
        <v>797</v>
      </c>
      <c r="P33" s="57" t="s">
        <v>415</v>
      </c>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c r="ARD33"/>
      <c r="ARE33"/>
      <c r="ARF33"/>
      <c r="ARG33"/>
      <c r="ARH33"/>
      <c r="ARI33"/>
      <c r="ARJ33"/>
      <c r="ARK33"/>
      <c r="ARL33"/>
      <c r="ARM33"/>
      <c r="ARN33"/>
      <c r="ARO33"/>
      <c r="ARP33"/>
      <c r="ARQ33"/>
      <c r="ARR33"/>
      <c r="ARS33"/>
      <c r="ART33"/>
      <c r="ARU33"/>
      <c r="ARV33"/>
      <c r="ARW33"/>
      <c r="ARX33"/>
      <c r="ARY33"/>
      <c r="ARZ33"/>
    </row>
    <row r="34" spans="1:1170" s="25" customFormat="1" ht="90" x14ac:dyDescent="0.25">
      <c r="A34" s="51" t="s">
        <v>137</v>
      </c>
      <c r="B34" s="51" t="s">
        <v>548</v>
      </c>
      <c r="C34" s="33" t="s">
        <v>354</v>
      </c>
      <c r="D34" s="1" t="s">
        <v>308</v>
      </c>
      <c r="E34" s="7" t="s">
        <v>315</v>
      </c>
      <c r="F34" s="33" t="s">
        <v>22</v>
      </c>
      <c r="G34" s="1" t="s">
        <v>139</v>
      </c>
      <c r="H34" s="7">
        <v>3</v>
      </c>
      <c r="I34" s="7">
        <v>5</v>
      </c>
      <c r="J34" s="2">
        <f t="shared" si="0"/>
        <v>15</v>
      </c>
      <c r="K34" s="2" t="s">
        <v>613</v>
      </c>
      <c r="L34" s="9" t="s">
        <v>11</v>
      </c>
      <c r="M34" s="39"/>
      <c r="N34" s="56" t="s">
        <v>858</v>
      </c>
      <c r="O34" s="56" t="s">
        <v>798</v>
      </c>
      <c r="P34" s="57" t="s">
        <v>768</v>
      </c>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c r="ARD34"/>
      <c r="ARE34"/>
      <c r="ARF34"/>
      <c r="ARG34"/>
      <c r="ARH34"/>
      <c r="ARI34"/>
      <c r="ARJ34"/>
      <c r="ARK34"/>
      <c r="ARL34"/>
      <c r="ARM34"/>
      <c r="ARN34"/>
      <c r="ARO34"/>
      <c r="ARP34"/>
      <c r="ARQ34"/>
      <c r="ARR34"/>
      <c r="ARS34"/>
      <c r="ART34"/>
      <c r="ARU34"/>
      <c r="ARV34"/>
      <c r="ARW34"/>
      <c r="ARX34"/>
      <c r="ARY34"/>
      <c r="ARZ34"/>
    </row>
    <row r="35" spans="1:1170" s="25" customFormat="1" ht="90" x14ac:dyDescent="0.25">
      <c r="A35" s="51" t="s">
        <v>137</v>
      </c>
      <c r="B35" s="51" t="s">
        <v>549</v>
      </c>
      <c r="C35" s="33" t="s">
        <v>355</v>
      </c>
      <c r="D35" s="7" t="s">
        <v>310</v>
      </c>
      <c r="E35" s="7" t="s">
        <v>356</v>
      </c>
      <c r="F35" s="33" t="s">
        <v>22</v>
      </c>
      <c r="G35" s="1" t="s">
        <v>140</v>
      </c>
      <c r="H35" s="7">
        <v>3</v>
      </c>
      <c r="I35" s="7">
        <v>5</v>
      </c>
      <c r="J35" s="2">
        <f t="shared" si="0"/>
        <v>15</v>
      </c>
      <c r="K35" s="2" t="s">
        <v>613</v>
      </c>
      <c r="L35" s="9" t="s">
        <v>11</v>
      </c>
      <c r="M35" s="39"/>
      <c r="N35" s="56" t="s">
        <v>859</v>
      </c>
      <c r="O35" s="56" t="s">
        <v>797</v>
      </c>
      <c r="P35" s="57" t="s">
        <v>768</v>
      </c>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c r="AMK35"/>
      <c r="AML35"/>
      <c r="AMM35"/>
      <c r="AMN35"/>
      <c r="AMO35"/>
      <c r="AMP35"/>
      <c r="AMQ35"/>
      <c r="AMR35"/>
      <c r="AMS35"/>
      <c r="AMT35"/>
      <c r="AMU35"/>
      <c r="AMV35"/>
      <c r="AMW35"/>
      <c r="AMX35"/>
      <c r="AMY35"/>
      <c r="AMZ35"/>
      <c r="ANA35"/>
      <c r="ANB35"/>
      <c r="ANC35"/>
      <c r="AND35"/>
      <c r="ANE35"/>
      <c r="ANF35"/>
      <c r="ANG35"/>
      <c r="ANH35"/>
      <c r="ANI35"/>
      <c r="ANJ35"/>
      <c r="ANK35"/>
      <c r="ANL35"/>
      <c r="ANM35"/>
      <c r="ANN35"/>
      <c r="ANO35"/>
      <c r="ANP35"/>
      <c r="ANQ35"/>
      <c r="ANR35"/>
      <c r="ANS35"/>
      <c r="ANT35"/>
      <c r="ANU35"/>
      <c r="ANV35"/>
      <c r="ANW35"/>
      <c r="ANX35"/>
      <c r="ANY35"/>
      <c r="ANZ35"/>
      <c r="AOA35"/>
      <c r="AOB35"/>
      <c r="AOC35"/>
      <c r="AOD35"/>
      <c r="AOE35"/>
      <c r="AOF35"/>
      <c r="AOG35"/>
      <c r="AOH35"/>
      <c r="AOI35"/>
      <c r="AOJ35"/>
      <c r="AOK35"/>
      <c r="AOL35"/>
      <c r="AOM35"/>
      <c r="AON35"/>
      <c r="AOO35"/>
      <c r="AOP35"/>
      <c r="AOQ35"/>
      <c r="AOR35"/>
      <c r="AOS35"/>
      <c r="AOT35"/>
      <c r="AOU35"/>
      <c r="AOV35"/>
      <c r="AOW35"/>
      <c r="AOX35"/>
      <c r="AOY35"/>
      <c r="AOZ35"/>
      <c r="APA35"/>
      <c r="APB35"/>
      <c r="APC35"/>
      <c r="APD35"/>
      <c r="APE35"/>
      <c r="APF35"/>
      <c r="APG35"/>
      <c r="APH35"/>
      <c r="API35"/>
      <c r="APJ35"/>
      <c r="APK35"/>
      <c r="APL35"/>
      <c r="APM35"/>
      <c r="APN35"/>
      <c r="APO35"/>
      <c r="APP35"/>
      <c r="APQ35"/>
      <c r="APR35"/>
      <c r="APS35"/>
      <c r="APT35"/>
      <c r="APU35"/>
      <c r="APV35"/>
      <c r="APW35"/>
      <c r="APX35"/>
      <c r="APY35"/>
      <c r="APZ35"/>
      <c r="AQA35"/>
      <c r="AQB35"/>
      <c r="AQC35"/>
      <c r="AQD35"/>
      <c r="AQE35"/>
      <c r="AQF35"/>
      <c r="AQG35"/>
      <c r="AQH35"/>
      <c r="AQI35"/>
      <c r="AQJ35"/>
      <c r="AQK35"/>
      <c r="AQL35"/>
      <c r="AQM35"/>
      <c r="AQN35"/>
      <c r="AQO35"/>
      <c r="AQP35"/>
      <c r="AQQ35"/>
      <c r="AQR35"/>
      <c r="AQS35"/>
      <c r="AQT35"/>
      <c r="AQU35"/>
      <c r="AQV35"/>
      <c r="AQW35"/>
      <c r="AQX35"/>
      <c r="AQY35"/>
      <c r="AQZ35"/>
      <c r="ARA35"/>
      <c r="ARB35"/>
      <c r="ARC35"/>
      <c r="ARD35"/>
      <c r="ARE35"/>
      <c r="ARF35"/>
      <c r="ARG35"/>
      <c r="ARH35"/>
      <c r="ARI35"/>
      <c r="ARJ35"/>
      <c r="ARK35"/>
      <c r="ARL35"/>
      <c r="ARM35"/>
      <c r="ARN35"/>
      <c r="ARO35"/>
      <c r="ARP35"/>
      <c r="ARQ35"/>
      <c r="ARR35"/>
      <c r="ARS35"/>
      <c r="ART35"/>
      <c r="ARU35"/>
      <c r="ARV35"/>
      <c r="ARW35"/>
      <c r="ARX35"/>
      <c r="ARY35"/>
      <c r="ARZ35"/>
    </row>
    <row r="36" spans="1:1170" ht="87.75" customHeight="1" x14ac:dyDescent="0.25">
      <c r="A36" s="51" t="s">
        <v>137</v>
      </c>
      <c r="B36" s="51" t="s">
        <v>550</v>
      </c>
      <c r="C36" s="33" t="s">
        <v>357</v>
      </c>
      <c r="D36" s="7" t="s">
        <v>353</v>
      </c>
      <c r="E36" s="7" t="s">
        <v>356</v>
      </c>
      <c r="F36" s="33" t="s">
        <v>22</v>
      </c>
      <c r="G36" s="1" t="s">
        <v>141</v>
      </c>
      <c r="H36" s="7">
        <v>3</v>
      </c>
      <c r="I36" s="7">
        <v>4</v>
      </c>
      <c r="J36" s="2">
        <f t="shared" ref="J36:J63" si="1">SUM(H36*I36)</f>
        <v>12</v>
      </c>
      <c r="K36" s="2" t="s">
        <v>615</v>
      </c>
      <c r="L36" s="9" t="s">
        <v>11</v>
      </c>
      <c r="M36" s="39"/>
      <c r="N36" s="56" t="s">
        <v>860</v>
      </c>
      <c r="O36" s="56" t="s">
        <v>942</v>
      </c>
      <c r="P36" s="57" t="s">
        <v>415</v>
      </c>
    </row>
    <row r="37" spans="1:1170" ht="105" x14ac:dyDescent="0.25">
      <c r="A37" s="51" t="s">
        <v>137</v>
      </c>
      <c r="B37" s="51" t="s">
        <v>551</v>
      </c>
      <c r="C37" s="33" t="s">
        <v>358</v>
      </c>
      <c r="D37" s="7" t="s">
        <v>582</v>
      </c>
      <c r="E37" s="7" t="s">
        <v>584</v>
      </c>
      <c r="F37" s="33" t="s">
        <v>22</v>
      </c>
      <c r="G37" s="1" t="s">
        <v>142</v>
      </c>
      <c r="H37" s="7">
        <v>3</v>
      </c>
      <c r="I37" s="7">
        <v>4</v>
      </c>
      <c r="J37" s="98">
        <f t="shared" si="1"/>
        <v>12</v>
      </c>
      <c r="K37" s="2" t="s">
        <v>615</v>
      </c>
      <c r="L37" s="9" t="s">
        <v>10</v>
      </c>
      <c r="M37" s="39" t="s">
        <v>621</v>
      </c>
      <c r="N37" s="56" t="s">
        <v>861</v>
      </c>
      <c r="O37" s="56" t="s">
        <v>799</v>
      </c>
      <c r="P37" s="57" t="s">
        <v>415</v>
      </c>
    </row>
    <row r="38" spans="1:1170" ht="90" x14ac:dyDescent="0.25">
      <c r="A38" s="51" t="s">
        <v>137</v>
      </c>
      <c r="B38" s="51" t="s">
        <v>552</v>
      </c>
      <c r="C38" s="33" t="s">
        <v>359</v>
      </c>
      <c r="D38" s="7" t="s">
        <v>582</v>
      </c>
      <c r="E38" s="7" t="s">
        <v>584</v>
      </c>
      <c r="F38" s="33" t="s">
        <v>22</v>
      </c>
      <c r="G38" s="1" t="s">
        <v>143</v>
      </c>
      <c r="H38" s="7">
        <v>1</v>
      </c>
      <c r="I38" s="7">
        <v>2</v>
      </c>
      <c r="J38" s="2">
        <f t="shared" si="1"/>
        <v>2</v>
      </c>
      <c r="K38" s="2" t="s">
        <v>614</v>
      </c>
      <c r="L38" s="9" t="s">
        <v>11</v>
      </c>
      <c r="M38" s="39"/>
      <c r="N38" s="56" t="s">
        <v>862</v>
      </c>
      <c r="O38" s="56" t="s">
        <v>402</v>
      </c>
      <c r="P38" s="57" t="s">
        <v>415</v>
      </c>
    </row>
    <row r="39" spans="1:1170" ht="114.75" x14ac:dyDescent="0.25">
      <c r="A39" s="51" t="s">
        <v>137</v>
      </c>
      <c r="B39" s="51" t="s">
        <v>553</v>
      </c>
      <c r="C39" s="33" t="s">
        <v>360</v>
      </c>
      <c r="D39" s="7" t="s">
        <v>582</v>
      </c>
      <c r="E39" s="7" t="s">
        <v>584</v>
      </c>
      <c r="F39" s="33" t="s">
        <v>22</v>
      </c>
      <c r="G39" s="1" t="s">
        <v>144</v>
      </c>
      <c r="H39" s="7">
        <v>4</v>
      </c>
      <c r="I39" s="7">
        <v>3</v>
      </c>
      <c r="J39" s="2">
        <f t="shared" si="1"/>
        <v>12</v>
      </c>
      <c r="K39" s="2" t="s">
        <v>615</v>
      </c>
      <c r="L39" s="9" t="s">
        <v>11</v>
      </c>
      <c r="M39" s="39"/>
      <c r="N39" s="56" t="s">
        <v>863</v>
      </c>
      <c r="O39" s="56" t="s">
        <v>402</v>
      </c>
      <c r="P39" s="57" t="s">
        <v>415</v>
      </c>
    </row>
    <row r="40" spans="1:1170" ht="114.75" x14ac:dyDescent="0.25">
      <c r="A40" s="51" t="s">
        <v>137</v>
      </c>
      <c r="B40" s="51" t="s">
        <v>554</v>
      </c>
      <c r="C40" s="33" t="s">
        <v>361</v>
      </c>
      <c r="D40" s="7" t="s">
        <v>582</v>
      </c>
      <c r="E40" s="7" t="s">
        <v>584</v>
      </c>
      <c r="F40" s="33" t="s">
        <v>22</v>
      </c>
      <c r="G40" s="1" t="s">
        <v>145</v>
      </c>
      <c r="H40" s="7">
        <v>3</v>
      </c>
      <c r="I40" s="7">
        <v>5</v>
      </c>
      <c r="J40" s="2">
        <f t="shared" si="1"/>
        <v>15</v>
      </c>
      <c r="K40" s="2" t="s">
        <v>613</v>
      </c>
      <c r="L40" s="9" t="s">
        <v>11</v>
      </c>
      <c r="M40" s="39"/>
      <c r="N40" s="56" t="s">
        <v>864</v>
      </c>
      <c r="O40" s="56" t="s">
        <v>800</v>
      </c>
      <c r="P40" s="57" t="s">
        <v>415</v>
      </c>
    </row>
    <row r="41" spans="1:1170" ht="89.25" x14ac:dyDescent="0.25">
      <c r="A41" s="51" t="s">
        <v>137</v>
      </c>
      <c r="B41" s="51" t="s">
        <v>555</v>
      </c>
      <c r="C41" s="33" t="s">
        <v>362</v>
      </c>
      <c r="D41" s="7" t="s">
        <v>582</v>
      </c>
      <c r="E41" s="7" t="s">
        <v>584</v>
      </c>
      <c r="F41" s="33" t="s">
        <v>22</v>
      </c>
      <c r="G41" s="1" t="s">
        <v>146</v>
      </c>
      <c r="H41" s="7">
        <v>3</v>
      </c>
      <c r="I41" s="7">
        <v>4</v>
      </c>
      <c r="J41" s="2">
        <f t="shared" si="1"/>
        <v>12</v>
      </c>
      <c r="K41" s="2" t="s">
        <v>615</v>
      </c>
      <c r="L41" s="9" t="s">
        <v>11</v>
      </c>
      <c r="M41" s="39"/>
      <c r="N41" s="56" t="s">
        <v>865</v>
      </c>
      <c r="O41" s="56" t="s">
        <v>943</v>
      </c>
      <c r="P41" s="57" t="s">
        <v>415</v>
      </c>
    </row>
    <row r="42" spans="1:1170" ht="135" x14ac:dyDescent="0.25">
      <c r="A42" s="44" t="s">
        <v>507</v>
      </c>
      <c r="B42" s="44" t="s">
        <v>546</v>
      </c>
      <c r="C42" s="33" t="s">
        <v>39</v>
      </c>
      <c r="D42" s="7" t="s">
        <v>301</v>
      </c>
      <c r="E42" s="7" t="s">
        <v>317</v>
      </c>
      <c r="F42" s="33" t="s">
        <v>21</v>
      </c>
      <c r="G42" s="3" t="s">
        <v>45</v>
      </c>
      <c r="H42" s="7">
        <v>4</v>
      </c>
      <c r="I42" s="7">
        <v>4</v>
      </c>
      <c r="J42" s="2">
        <f t="shared" si="1"/>
        <v>16</v>
      </c>
      <c r="K42" s="2" t="s">
        <v>613</v>
      </c>
      <c r="L42" s="9" t="s">
        <v>11</v>
      </c>
      <c r="M42" s="39"/>
      <c r="N42" s="57" t="s">
        <v>392</v>
      </c>
      <c r="O42" s="57" t="s">
        <v>801</v>
      </c>
      <c r="P42" s="57" t="s">
        <v>921</v>
      </c>
    </row>
    <row r="43" spans="1:1170" ht="127.5" x14ac:dyDescent="0.25">
      <c r="A43" s="44" t="s">
        <v>507</v>
      </c>
      <c r="B43" s="44" t="s">
        <v>557</v>
      </c>
      <c r="C43" s="33" t="s">
        <v>40</v>
      </c>
      <c r="D43" s="7" t="s">
        <v>301</v>
      </c>
      <c r="E43" s="7" t="s">
        <v>296</v>
      </c>
      <c r="F43" s="33" t="s">
        <v>21</v>
      </c>
      <c r="G43" s="3" t="s">
        <v>46</v>
      </c>
      <c r="H43" s="7">
        <v>4</v>
      </c>
      <c r="I43" s="7">
        <v>4</v>
      </c>
      <c r="J43" s="2">
        <f t="shared" si="1"/>
        <v>16</v>
      </c>
      <c r="K43" s="2" t="s">
        <v>613</v>
      </c>
      <c r="L43" s="9" t="s">
        <v>11</v>
      </c>
      <c r="M43" s="39"/>
      <c r="N43" s="57" t="s">
        <v>809</v>
      </c>
      <c r="O43" s="57" t="s">
        <v>801</v>
      </c>
      <c r="P43" s="57" t="s">
        <v>921</v>
      </c>
    </row>
    <row r="44" spans="1:1170" ht="127.5" x14ac:dyDescent="0.25">
      <c r="A44" s="44" t="s">
        <v>507</v>
      </c>
      <c r="B44" s="44" t="s">
        <v>575</v>
      </c>
      <c r="C44" s="33" t="s">
        <v>502</v>
      </c>
      <c r="D44" s="7" t="s">
        <v>295</v>
      </c>
      <c r="E44" s="7" t="s">
        <v>296</v>
      </c>
      <c r="F44" s="33" t="s">
        <v>21</v>
      </c>
      <c r="G44" s="1" t="s">
        <v>47</v>
      </c>
      <c r="H44" s="7">
        <v>4</v>
      </c>
      <c r="I44" s="7">
        <v>4</v>
      </c>
      <c r="J44" s="2">
        <f t="shared" si="1"/>
        <v>16</v>
      </c>
      <c r="K44" s="2" t="s">
        <v>613</v>
      </c>
      <c r="L44" s="9" t="s">
        <v>11</v>
      </c>
      <c r="M44" s="39"/>
      <c r="N44" s="57" t="s">
        <v>809</v>
      </c>
      <c r="O44" s="57" t="s">
        <v>802</v>
      </c>
      <c r="P44" s="57" t="s">
        <v>921</v>
      </c>
    </row>
    <row r="45" spans="1:1170" ht="165" x14ac:dyDescent="0.25">
      <c r="A45" s="44" t="s">
        <v>507</v>
      </c>
      <c r="B45" s="44" t="s">
        <v>576</v>
      </c>
      <c r="C45" s="35" t="s">
        <v>885</v>
      </c>
      <c r="D45" s="5" t="s">
        <v>588</v>
      </c>
      <c r="E45" s="7" t="s">
        <v>589</v>
      </c>
      <c r="F45" s="33" t="s">
        <v>22</v>
      </c>
      <c r="G45" s="1" t="s">
        <v>28</v>
      </c>
      <c r="H45" s="7">
        <v>3</v>
      </c>
      <c r="I45" s="7">
        <v>4</v>
      </c>
      <c r="J45" s="2">
        <f t="shared" si="1"/>
        <v>12</v>
      </c>
      <c r="K45" s="2" t="s">
        <v>615</v>
      </c>
      <c r="L45" s="9" t="s">
        <v>10</v>
      </c>
      <c r="M45" s="28" t="s">
        <v>29</v>
      </c>
      <c r="N45" s="56" t="s">
        <v>866</v>
      </c>
      <c r="O45" s="57" t="s">
        <v>881</v>
      </c>
      <c r="P45" s="57" t="s">
        <v>418</v>
      </c>
    </row>
    <row r="46" spans="1:1170" ht="114.75" x14ac:dyDescent="0.25">
      <c r="A46" s="44" t="s">
        <v>507</v>
      </c>
      <c r="B46" s="44" t="s">
        <v>577</v>
      </c>
      <c r="C46" s="33" t="s">
        <v>170</v>
      </c>
      <c r="D46" s="7" t="s">
        <v>301</v>
      </c>
      <c r="E46" s="7" t="s">
        <v>364</v>
      </c>
      <c r="F46" s="33" t="s">
        <v>21</v>
      </c>
      <c r="G46" s="3" t="s">
        <v>171</v>
      </c>
      <c r="H46" s="7">
        <v>4</v>
      </c>
      <c r="I46" s="7">
        <v>4</v>
      </c>
      <c r="J46" s="2">
        <f t="shared" si="1"/>
        <v>16</v>
      </c>
      <c r="K46" s="2" t="s">
        <v>613</v>
      </c>
      <c r="L46" s="9" t="s">
        <v>11</v>
      </c>
      <c r="M46" s="39"/>
      <c r="N46" s="56" t="s">
        <v>867</v>
      </c>
      <c r="O46" s="56" t="s">
        <v>403</v>
      </c>
      <c r="P46" s="57" t="s">
        <v>921</v>
      </c>
    </row>
    <row r="47" spans="1:1170" ht="127.5" x14ac:dyDescent="0.25">
      <c r="A47" s="45" t="s">
        <v>2</v>
      </c>
      <c r="B47" s="45" t="s">
        <v>558</v>
      </c>
      <c r="C47" s="33" t="s">
        <v>173</v>
      </c>
      <c r="D47" s="7" t="s">
        <v>365</v>
      </c>
      <c r="E47" s="7" t="s">
        <v>366</v>
      </c>
      <c r="F47" s="33" t="s">
        <v>22</v>
      </c>
      <c r="G47" s="7" t="s">
        <v>176</v>
      </c>
      <c r="H47" s="7">
        <v>1</v>
      </c>
      <c r="I47" s="7">
        <v>5</v>
      </c>
      <c r="J47" s="2">
        <f t="shared" si="1"/>
        <v>5</v>
      </c>
      <c r="K47" s="2" t="s">
        <v>614</v>
      </c>
      <c r="L47" s="9" t="s">
        <v>11</v>
      </c>
      <c r="M47" s="39"/>
      <c r="N47" s="56" t="s">
        <v>868</v>
      </c>
      <c r="O47" s="56" t="s">
        <v>803</v>
      </c>
      <c r="P47" s="57" t="s">
        <v>413</v>
      </c>
    </row>
    <row r="48" spans="1:1170" ht="153" x14ac:dyDescent="0.25">
      <c r="A48" s="45" t="s">
        <v>2</v>
      </c>
      <c r="B48" s="45" t="s">
        <v>559</v>
      </c>
      <c r="C48" s="33" t="s">
        <v>174</v>
      </c>
      <c r="D48" s="7" t="s">
        <v>367</v>
      </c>
      <c r="E48" s="7" t="s">
        <v>368</v>
      </c>
      <c r="F48" s="33" t="s">
        <v>22</v>
      </c>
      <c r="G48" s="5" t="s">
        <v>177</v>
      </c>
      <c r="H48" s="7">
        <v>3</v>
      </c>
      <c r="I48" s="7">
        <v>5</v>
      </c>
      <c r="J48" s="2">
        <f t="shared" si="1"/>
        <v>15</v>
      </c>
      <c r="K48" s="2" t="s">
        <v>613</v>
      </c>
      <c r="L48" s="9" t="s">
        <v>10</v>
      </c>
      <c r="M48" s="28" t="s">
        <v>727</v>
      </c>
      <c r="N48" s="57" t="s">
        <v>869</v>
      </c>
      <c r="O48" s="56" t="s">
        <v>803</v>
      </c>
      <c r="P48" s="57" t="s">
        <v>413</v>
      </c>
    </row>
    <row r="49" spans="1:16" ht="127.5" x14ac:dyDescent="0.25">
      <c r="A49" s="45" t="s">
        <v>2</v>
      </c>
      <c r="B49" s="45" t="s">
        <v>560</v>
      </c>
      <c r="C49" s="33" t="s">
        <v>175</v>
      </c>
      <c r="D49" s="7" t="s">
        <v>367</v>
      </c>
      <c r="E49" s="7" t="s">
        <v>368</v>
      </c>
      <c r="F49" s="33" t="s">
        <v>22</v>
      </c>
      <c r="G49" s="5" t="s">
        <v>178</v>
      </c>
      <c r="H49" s="7">
        <v>4</v>
      </c>
      <c r="I49" s="7">
        <v>3</v>
      </c>
      <c r="J49" s="2">
        <f t="shared" si="1"/>
        <v>12</v>
      </c>
      <c r="K49" s="2" t="s">
        <v>615</v>
      </c>
      <c r="L49" s="9" t="s">
        <v>10</v>
      </c>
      <c r="M49" s="28" t="s">
        <v>727</v>
      </c>
      <c r="N49" s="57" t="s">
        <v>870</v>
      </c>
      <c r="O49" s="56" t="s">
        <v>803</v>
      </c>
      <c r="P49" s="57" t="s">
        <v>413</v>
      </c>
    </row>
    <row r="50" spans="1:16" ht="165.75" x14ac:dyDescent="0.25">
      <c r="A50" s="45" t="s">
        <v>2</v>
      </c>
      <c r="B50" s="45" t="s">
        <v>561</v>
      </c>
      <c r="C50" s="33" t="s">
        <v>574</v>
      </c>
      <c r="D50" s="7" t="s">
        <v>367</v>
      </c>
      <c r="E50" s="7" t="s">
        <v>369</v>
      </c>
      <c r="F50" s="33" t="s">
        <v>22</v>
      </c>
      <c r="G50" s="1" t="s">
        <v>57</v>
      </c>
      <c r="H50" s="7">
        <v>3</v>
      </c>
      <c r="I50" s="7">
        <v>5</v>
      </c>
      <c r="J50" s="2">
        <f t="shared" si="1"/>
        <v>15</v>
      </c>
      <c r="K50" s="2" t="s">
        <v>613</v>
      </c>
      <c r="L50" s="9" t="s">
        <v>10</v>
      </c>
      <c r="M50" s="28" t="s">
        <v>727</v>
      </c>
      <c r="N50" s="57" t="s">
        <v>871</v>
      </c>
      <c r="O50" s="56" t="s">
        <v>944</v>
      </c>
      <c r="P50" s="57" t="s">
        <v>413</v>
      </c>
    </row>
    <row r="51" spans="1:16" ht="165.75" x14ac:dyDescent="0.25">
      <c r="A51" s="45" t="s">
        <v>2</v>
      </c>
      <c r="B51" s="45" t="s">
        <v>585</v>
      </c>
      <c r="C51" s="33" t="s">
        <v>587</v>
      </c>
      <c r="D51" s="7" t="s">
        <v>367</v>
      </c>
      <c r="E51" s="7" t="s">
        <v>369</v>
      </c>
      <c r="F51" s="78" t="s">
        <v>22</v>
      </c>
      <c r="G51" s="3" t="s">
        <v>586</v>
      </c>
      <c r="H51" s="77">
        <v>3</v>
      </c>
      <c r="I51" s="77">
        <v>4</v>
      </c>
      <c r="J51" s="79">
        <f t="shared" si="1"/>
        <v>12</v>
      </c>
      <c r="K51" s="2" t="s">
        <v>615</v>
      </c>
      <c r="L51" s="9" t="s">
        <v>11</v>
      </c>
      <c r="M51" s="81"/>
      <c r="N51" s="56" t="s">
        <v>872</v>
      </c>
      <c r="O51" s="56" t="s">
        <v>804</v>
      </c>
      <c r="P51" s="57" t="s">
        <v>415</v>
      </c>
    </row>
    <row r="52" spans="1:16" ht="242.25" x14ac:dyDescent="0.25">
      <c r="A52" s="53" t="s">
        <v>4</v>
      </c>
      <c r="B52" s="53" t="s">
        <v>562</v>
      </c>
      <c r="C52" s="33" t="s">
        <v>194</v>
      </c>
      <c r="D52" s="7" t="s">
        <v>370</v>
      </c>
      <c r="E52" s="7" t="s">
        <v>381</v>
      </c>
      <c r="F52" s="33" t="s">
        <v>22</v>
      </c>
      <c r="G52" s="8" t="s">
        <v>201</v>
      </c>
      <c r="H52" s="7">
        <v>3</v>
      </c>
      <c r="I52" s="7">
        <v>5</v>
      </c>
      <c r="J52" s="2">
        <f t="shared" si="1"/>
        <v>15</v>
      </c>
      <c r="K52" s="2" t="s">
        <v>613</v>
      </c>
      <c r="L52" s="9" t="s">
        <v>10</v>
      </c>
      <c r="M52" s="28" t="s">
        <v>220</v>
      </c>
      <c r="N52" s="56" t="s">
        <v>873</v>
      </c>
      <c r="O52" s="56" t="s">
        <v>404</v>
      </c>
      <c r="P52" s="57" t="s">
        <v>879</v>
      </c>
    </row>
    <row r="53" spans="1:16" ht="191.25" x14ac:dyDescent="0.25">
      <c r="A53" s="53" t="s">
        <v>83</v>
      </c>
      <c r="B53" s="53" t="s">
        <v>571</v>
      </c>
      <c r="C53" s="7" t="s">
        <v>200</v>
      </c>
      <c r="D53" s="5" t="s">
        <v>389</v>
      </c>
      <c r="E53" s="7" t="s">
        <v>388</v>
      </c>
      <c r="F53" s="33" t="s">
        <v>22</v>
      </c>
      <c r="G53" s="5" t="s">
        <v>210</v>
      </c>
      <c r="H53" s="7">
        <v>3</v>
      </c>
      <c r="I53" s="7">
        <v>2</v>
      </c>
      <c r="J53" s="2">
        <f t="shared" si="1"/>
        <v>6</v>
      </c>
      <c r="K53" s="2" t="s">
        <v>614</v>
      </c>
      <c r="L53" s="9" t="s">
        <v>10</v>
      </c>
      <c r="M53" s="28" t="s">
        <v>219</v>
      </c>
      <c r="N53" s="56" t="s">
        <v>875</v>
      </c>
      <c r="O53" s="56" t="s">
        <v>787</v>
      </c>
      <c r="P53" s="57" t="s">
        <v>805</v>
      </c>
    </row>
    <row r="54" spans="1:16" ht="150" x14ac:dyDescent="0.25">
      <c r="A54" s="53" t="s">
        <v>4</v>
      </c>
      <c r="B54" s="53" t="s">
        <v>572</v>
      </c>
      <c r="C54" s="7" t="s">
        <v>5</v>
      </c>
      <c r="D54" s="7" t="s">
        <v>390</v>
      </c>
      <c r="E54" s="7" t="s">
        <v>391</v>
      </c>
      <c r="F54" s="33" t="s">
        <v>21</v>
      </c>
      <c r="G54" s="5" t="s">
        <v>512</v>
      </c>
      <c r="H54" s="7">
        <v>4</v>
      </c>
      <c r="I54" s="7">
        <v>5</v>
      </c>
      <c r="J54" s="2">
        <f t="shared" si="1"/>
        <v>20</v>
      </c>
      <c r="K54" s="2" t="s">
        <v>613</v>
      </c>
      <c r="L54" s="9" t="s">
        <v>10</v>
      </c>
      <c r="M54" s="28" t="s">
        <v>221</v>
      </c>
      <c r="N54" s="56" t="s">
        <v>874</v>
      </c>
      <c r="O54" s="56" t="s">
        <v>407</v>
      </c>
      <c r="P54" s="57" t="s">
        <v>879</v>
      </c>
    </row>
    <row r="55" spans="1:16" ht="191.25" x14ac:dyDescent="0.25">
      <c r="A55" s="53" t="s">
        <v>4</v>
      </c>
      <c r="B55" s="53" t="s">
        <v>563</v>
      </c>
      <c r="C55" s="33" t="s">
        <v>371</v>
      </c>
      <c r="D55" s="7" t="s">
        <v>376</v>
      </c>
      <c r="E55" s="7" t="s">
        <v>375</v>
      </c>
      <c r="F55" s="33" t="s">
        <v>22</v>
      </c>
      <c r="G55" s="1" t="s">
        <v>202</v>
      </c>
      <c r="H55" s="7">
        <v>4</v>
      </c>
      <c r="I55" s="7">
        <v>5</v>
      </c>
      <c r="J55" s="2">
        <f t="shared" si="1"/>
        <v>20</v>
      </c>
      <c r="K55" s="2" t="s">
        <v>613</v>
      </c>
      <c r="L55" s="9" t="s">
        <v>10</v>
      </c>
      <c r="M55" s="28" t="s">
        <v>211</v>
      </c>
      <c r="N55" s="56" t="s">
        <v>874</v>
      </c>
      <c r="O55" s="56" t="s">
        <v>407</v>
      </c>
      <c r="P55" s="57" t="s">
        <v>420</v>
      </c>
    </row>
    <row r="56" spans="1:16" ht="178.5" x14ac:dyDescent="0.25">
      <c r="A56" s="53" t="s">
        <v>4</v>
      </c>
      <c r="B56" s="53" t="s">
        <v>564</v>
      </c>
      <c r="C56" s="35" t="s">
        <v>195</v>
      </c>
      <c r="D56" s="1" t="s">
        <v>372</v>
      </c>
      <c r="E56" s="7" t="s">
        <v>373</v>
      </c>
      <c r="F56" s="33" t="s">
        <v>22</v>
      </c>
      <c r="G56" s="1" t="s">
        <v>203</v>
      </c>
      <c r="H56" s="7">
        <v>4</v>
      </c>
      <c r="I56" s="7">
        <v>5</v>
      </c>
      <c r="J56" s="2">
        <f t="shared" si="1"/>
        <v>20</v>
      </c>
      <c r="K56" s="2" t="s">
        <v>613</v>
      </c>
      <c r="L56" s="9" t="s">
        <v>10</v>
      </c>
      <c r="M56" s="28" t="s">
        <v>212</v>
      </c>
      <c r="N56" s="56" t="s">
        <v>876</v>
      </c>
      <c r="O56" s="56" t="s">
        <v>405</v>
      </c>
      <c r="P56" s="57" t="s">
        <v>421</v>
      </c>
    </row>
    <row r="57" spans="1:16" ht="191.25" x14ac:dyDescent="0.25">
      <c r="A57" s="53" t="s">
        <v>4</v>
      </c>
      <c r="B57" s="53" t="s">
        <v>565</v>
      </c>
      <c r="C57" s="33" t="s">
        <v>510</v>
      </c>
      <c r="D57" s="7" t="s">
        <v>374</v>
      </c>
      <c r="E57" s="7" t="s">
        <v>375</v>
      </c>
      <c r="F57" s="33" t="s">
        <v>22</v>
      </c>
      <c r="G57" s="1" t="s">
        <v>204</v>
      </c>
      <c r="H57" s="7">
        <v>5</v>
      </c>
      <c r="I57" s="7">
        <v>4</v>
      </c>
      <c r="J57" s="2">
        <f t="shared" si="1"/>
        <v>20</v>
      </c>
      <c r="K57" s="2" t="s">
        <v>613</v>
      </c>
      <c r="L57" s="9" t="s">
        <v>10</v>
      </c>
      <c r="M57" s="28" t="s">
        <v>213</v>
      </c>
      <c r="N57" s="56" t="s">
        <v>874</v>
      </c>
      <c r="O57" s="56" t="s">
        <v>406</v>
      </c>
      <c r="P57" s="57" t="s">
        <v>422</v>
      </c>
    </row>
    <row r="58" spans="1:16" ht="150" x14ac:dyDescent="0.25">
      <c r="A58" s="53" t="s">
        <v>4</v>
      </c>
      <c r="B58" s="53" t="s">
        <v>566</v>
      </c>
      <c r="C58" s="35" t="s">
        <v>196</v>
      </c>
      <c r="D58" s="1" t="s">
        <v>377</v>
      </c>
      <c r="E58" s="7" t="s">
        <v>378</v>
      </c>
      <c r="F58" s="33" t="s">
        <v>22</v>
      </c>
      <c r="G58" s="1" t="s">
        <v>205</v>
      </c>
      <c r="H58" s="7">
        <v>5</v>
      </c>
      <c r="I58" s="7">
        <v>3</v>
      </c>
      <c r="J58" s="2">
        <f t="shared" si="1"/>
        <v>15</v>
      </c>
      <c r="K58" s="2" t="s">
        <v>613</v>
      </c>
      <c r="L58" s="9" t="s">
        <v>10</v>
      </c>
      <c r="M58" s="28" t="s">
        <v>214</v>
      </c>
      <c r="N58" s="56" t="s">
        <v>874</v>
      </c>
      <c r="O58" s="56" t="s">
        <v>406</v>
      </c>
      <c r="P58" s="57" t="s">
        <v>422</v>
      </c>
    </row>
    <row r="59" spans="1:16" ht="150" x14ac:dyDescent="0.25">
      <c r="A59" s="53" t="s">
        <v>4</v>
      </c>
      <c r="B59" s="53" t="s">
        <v>567</v>
      </c>
      <c r="C59" s="7" t="s">
        <v>197</v>
      </c>
      <c r="D59" s="7" t="s">
        <v>379</v>
      </c>
      <c r="E59" s="7" t="s">
        <v>382</v>
      </c>
      <c r="F59" s="33" t="s">
        <v>22</v>
      </c>
      <c r="G59" s="5" t="s">
        <v>206</v>
      </c>
      <c r="H59" s="7">
        <v>5</v>
      </c>
      <c r="I59" s="7">
        <v>3</v>
      </c>
      <c r="J59" s="2">
        <f t="shared" si="1"/>
        <v>15</v>
      </c>
      <c r="K59" s="2" t="s">
        <v>613</v>
      </c>
      <c r="L59" s="9" t="s">
        <v>10</v>
      </c>
      <c r="M59" s="28" t="s">
        <v>215</v>
      </c>
      <c r="N59" s="56" t="s">
        <v>873</v>
      </c>
      <c r="O59" s="56" t="s">
        <v>407</v>
      </c>
      <c r="P59" s="57" t="s">
        <v>423</v>
      </c>
    </row>
    <row r="60" spans="1:16" ht="150" x14ac:dyDescent="0.25">
      <c r="A60" s="53" t="s">
        <v>4</v>
      </c>
      <c r="B60" s="53" t="s">
        <v>568</v>
      </c>
      <c r="C60" s="7" t="s">
        <v>198</v>
      </c>
      <c r="D60" s="7" t="s">
        <v>380</v>
      </c>
      <c r="E60" s="7" t="s">
        <v>383</v>
      </c>
      <c r="F60" s="33" t="s">
        <v>22</v>
      </c>
      <c r="G60" s="1" t="s">
        <v>207</v>
      </c>
      <c r="H60" s="7">
        <v>4</v>
      </c>
      <c r="I60" s="7">
        <v>4</v>
      </c>
      <c r="J60" s="2">
        <f t="shared" si="1"/>
        <v>16</v>
      </c>
      <c r="K60" s="2" t="s">
        <v>613</v>
      </c>
      <c r="L60" s="9" t="s">
        <v>10</v>
      </c>
      <c r="M60" s="28" t="s">
        <v>216</v>
      </c>
      <c r="N60" s="56" t="s">
        <v>874</v>
      </c>
      <c r="O60" s="56" t="s">
        <v>407</v>
      </c>
      <c r="P60" s="57" t="s">
        <v>424</v>
      </c>
    </row>
    <row r="61" spans="1:16" ht="153" x14ac:dyDescent="0.25">
      <c r="A61" s="53" t="s">
        <v>4</v>
      </c>
      <c r="B61" s="53" t="s">
        <v>569</v>
      </c>
      <c r="C61" s="7" t="s">
        <v>199</v>
      </c>
      <c r="D61" s="7" t="s">
        <v>384</v>
      </c>
      <c r="E61" s="7" t="s">
        <v>385</v>
      </c>
      <c r="F61" s="33" t="s">
        <v>22</v>
      </c>
      <c r="G61" s="1" t="s">
        <v>208</v>
      </c>
      <c r="H61" s="7">
        <v>4</v>
      </c>
      <c r="I61" s="7">
        <v>4</v>
      </c>
      <c r="J61" s="2">
        <f t="shared" si="1"/>
        <v>16</v>
      </c>
      <c r="K61" s="2" t="s">
        <v>613</v>
      </c>
      <c r="L61" s="9" t="s">
        <v>10</v>
      </c>
      <c r="M61" s="28" t="s">
        <v>217</v>
      </c>
      <c r="N61" s="56" t="s">
        <v>873</v>
      </c>
      <c r="O61" s="56" t="s">
        <v>407</v>
      </c>
      <c r="P61" s="57" t="s">
        <v>879</v>
      </c>
    </row>
    <row r="62" spans="1:16" ht="150" x14ac:dyDescent="0.25">
      <c r="A62" s="53" t="s">
        <v>4</v>
      </c>
      <c r="B62" s="53" t="s">
        <v>570</v>
      </c>
      <c r="C62" s="7" t="s">
        <v>511</v>
      </c>
      <c r="D62" s="7" t="s">
        <v>386</v>
      </c>
      <c r="E62" s="7" t="s">
        <v>387</v>
      </c>
      <c r="F62" s="33" t="s">
        <v>22</v>
      </c>
      <c r="G62" s="1" t="s">
        <v>209</v>
      </c>
      <c r="H62" s="7">
        <v>3</v>
      </c>
      <c r="I62" s="7">
        <v>3</v>
      </c>
      <c r="J62" s="2">
        <f t="shared" si="1"/>
        <v>9</v>
      </c>
      <c r="K62" s="2" t="s">
        <v>615</v>
      </c>
      <c r="L62" s="9" t="s">
        <v>10</v>
      </c>
      <c r="M62" s="28" t="s">
        <v>218</v>
      </c>
      <c r="N62" s="56" t="s">
        <v>874</v>
      </c>
      <c r="O62" s="56" t="s">
        <v>406</v>
      </c>
      <c r="P62" s="57" t="s">
        <v>422</v>
      </c>
    </row>
    <row r="63" spans="1:16" ht="180" x14ac:dyDescent="0.25">
      <c r="A63" s="55" t="s">
        <v>9</v>
      </c>
      <c r="B63" s="55" t="s">
        <v>573</v>
      </c>
      <c r="C63" s="40" t="s">
        <v>607</v>
      </c>
      <c r="D63" s="36" t="s">
        <v>6</v>
      </c>
      <c r="E63" s="36" t="s">
        <v>188</v>
      </c>
      <c r="F63" s="40" t="s">
        <v>22</v>
      </c>
      <c r="G63" s="50" t="s">
        <v>189</v>
      </c>
      <c r="H63" s="36">
        <v>4</v>
      </c>
      <c r="I63" s="36">
        <v>5</v>
      </c>
      <c r="J63" s="2">
        <f t="shared" si="1"/>
        <v>20</v>
      </c>
      <c r="K63" s="41" t="s">
        <v>613</v>
      </c>
      <c r="L63" s="42" t="s">
        <v>11</v>
      </c>
      <c r="M63" s="43"/>
      <c r="N63" s="56" t="s">
        <v>877</v>
      </c>
      <c r="O63" s="56" t="s">
        <v>408</v>
      </c>
      <c r="P63" s="57" t="s">
        <v>806</v>
      </c>
    </row>
    <row r="64" spans="1:16" ht="180" x14ac:dyDescent="0.25">
      <c r="A64" s="118" t="s">
        <v>830</v>
      </c>
      <c r="B64" s="117" t="s">
        <v>829</v>
      </c>
      <c r="C64" s="40" t="s">
        <v>831</v>
      </c>
      <c r="D64" s="36" t="s">
        <v>832</v>
      </c>
      <c r="E64" s="115" t="s">
        <v>368</v>
      </c>
      <c r="F64" s="40" t="s">
        <v>22</v>
      </c>
      <c r="G64" s="4" t="s">
        <v>833</v>
      </c>
      <c r="H64" s="36">
        <v>4</v>
      </c>
      <c r="I64" s="115">
        <v>4</v>
      </c>
      <c r="J64" s="116">
        <f>SUM(H64*I64)</f>
        <v>16</v>
      </c>
      <c r="K64" s="41" t="s">
        <v>613</v>
      </c>
      <c r="L64" s="42" t="s">
        <v>11</v>
      </c>
      <c r="M64" s="43"/>
      <c r="N64" s="56" t="s">
        <v>878</v>
      </c>
      <c r="O64" s="56" t="s">
        <v>834</v>
      </c>
      <c r="P64" s="57" t="s">
        <v>835</v>
      </c>
    </row>
    <row r="65" spans="1:16" ht="150" customHeight="1" x14ac:dyDescent="0.25">
      <c r="A65" s="126" t="s">
        <v>884</v>
      </c>
      <c r="B65" s="125" t="s">
        <v>883</v>
      </c>
      <c r="C65" s="40" t="s">
        <v>886</v>
      </c>
      <c r="D65" s="115" t="s">
        <v>887</v>
      </c>
      <c r="E65" s="36" t="s">
        <v>888</v>
      </c>
      <c r="F65" s="33" t="s">
        <v>21</v>
      </c>
      <c r="G65" s="4" t="s">
        <v>893</v>
      </c>
      <c r="H65" s="115">
        <v>3</v>
      </c>
      <c r="I65" s="115">
        <v>3</v>
      </c>
      <c r="J65" s="76">
        <f>SUM(H65*I65)</f>
        <v>9</v>
      </c>
      <c r="K65" s="116" t="s">
        <v>615</v>
      </c>
      <c r="L65" s="42" t="s">
        <v>11</v>
      </c>
      <c r="M65" s="124"/>
      <c r="N65" s="56" t="s">
        <v>845</v>
      </c>
      <c r="O65" s="56" t="s">
        <v>895</v>
      </c>
      <c r="P65" s="57" t="s">
        <v>889</v>
      </c>
    </row>
    <row r="66" spans="1:16" ht="150" x14ac:dyDescent="0.25">
      <c r="A66" s="126" t="s">
        <v>884</v>
      </c>
      <c r="B66" s="125" t="s">
        <v>894</v>
      </c>
      <c r="C66" s="123" t="s">
        <v>890</v>
      </c>
      <c r="D66" s="115" t="s">
        <v>891</v>
      </c>
      <c r="E66" s="36" t="s">
        <v>892</v>
      </c>
      <c r="F66" s="123" t="s">
        <v>22</v>
      </c>
      <c r="G66" s="4" t="s">
        <v>893</v>
      </c>
      <c r="H66" s="115">
        <v>3</v>
      </c>
      <c r="I66" s="115">
        <v>3</v>
      </c>
      <c r="J66" s="2">
        <f>SUM(H66*I66)</f>
        <v>9</v>
      </c>
      <c r="K66" s="41" t="s">
        <v>615</v>
      </c>
      <c r="L66" s="42" t="s">
        <v>11</v>
      </c>
      <c r="M66" s="124"/>
      <c r="N66" s="56" t="s">
        <v>845</v>
      </c>
      <c r="O66" s="56" t="s">
        <v>895</v>
      </c>
      <c r="P66" s="57" t="s">
        <v>889</v>
      </c>
    </row>
  </sheetData>
  <phoneticPr fontId="50" type="noConversion"/>
  <conditionalFormatting sqref="J4:J64">
    <cfRule type="cellIs" dxfId="9" priority="30" operator="greaterThan">
      <formula>14.9</formula>
    </cfRule>
    <cfRule type="cellIs" dxfId="8" priority="32" operator="between">
      <formula>14</formula>
      <formula>0</formula>
    </cfRule>
  </conditionalFormatting>
  <conditionalFormatting sqref="J66">
    <cfRule type="expression" dxfId="7" priority="1">
      <formula>ISNUMBER(SEARCH("+ve",F66))=TRUE</formula>
    </cfRule>
    <cfRule type="expression" dxfId="6" priority="2">
      <formula>ISNUMBER(SEARCH("Yes",L66))=TRUE</formula>
    </cfRule>
    <cfRule type="cellIs" dxfId="5" priority="3" operator="greaterThan">
      <formula>14.9</formula>
    </cfRule>
    <cfRule type="expression" dxfId="4" priority="4">
      <formula>ISNUMBER(SEARCH("-ve",F66))=TRUE</formula>
    </cfRule>
    <cfRule type="cellIs" dxfId="3" priority="5" operator="between">
      <formula>14</formula>
      <formula>0</formula>
    </cfRule>
  </conditionalFormatting>
  <conditionalFormatting sqref="J4:K64 K64:K65">
    <cfRule type="expression" dxfId="2" priority="6">
      <formula>ISNUMBER(SEARCH("+ve",F4))=TRUE</formula>
    </cfRule>
    <cfRule type="expression" dxfId="1" priority="7">
      <formula>ISNUMBER(SEARCH("Yes",L4))=TRUE</formula>
    </cfRule>
    <cfRule type="expression" dxfId="0" priority="31">
      <formula>ISNUMBER(SEARCH("-ve",F4))=TRUE</formula>
    </cfRule>
  </conditionalFormatting>
  <dataValidations count="1">
    <dataValidation type="list" allowBlank="1" showInputMessage="1" showErrorMessage="1" sqref="F67:F1048576" xr:uid="{00000000-0002-0000-0100-000001000000}">
      <formula1>#REF!</formula1>
    </dataValidation>
  </dataValidations>
  <hyperlinks>
    <hyperlink ref="M3" r:id="rId1" xr:uid="{00000000-0004-0000-0100-000000000000}"/>
  </hyperlinks>
  <pageMargins left="0.7" right="0.7" top="0.75" bottom="0.75" header="0.3" footer="0.3"/>
  <pageSetup paperSize="9" orientation="portrait"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fORMATTING!$A$2:$A$6</xm:f>
          </x14:formula1>
          <xm:sqref>H4:I66</xm:sqref>
        </x14:dataValidation>
        <x14:dataValidation type="list" allowBlank="1" showInputMessage="1" showErrorMessage="1" xr:uid="{FC253F88-0953-482E-AC21-B766E3D8FA6E}">
          <x14:formula1>
            <xm:f>fORMATTING!$B$2:$B$3</xm:f>
          </x14:formula1>
          <xm:sqref>F4:F66</xm:sqref>
        </x14:dataValidation>
        <x14:dataValidation type="list" allowBlank="1" showInputMessage="1" showErrorMessage="1" xr:uid="{D756F41E-C78E-4D26-919F-C1B940A597EC}">
          <x14:formula1>
            <xm:f>fORMATTING!$C$2:$C$4</xm:f>
          </x14:formula1>
          <xm:sqref>K4:K66</xm:sqref>
        </x14:dataValidation>
        <x14:dataValidation type="list" allowBlank="1" showInputMessage="1" showErrorMessage="1" xr:uid="{EE013104-0541-4823-A3E9-B24FB5F010A8}">
          <x14:formula1>
            <xm:f>fORMATTING!$D$2:$D$3</xm:f>
          </x14:formula1>
          <xm:sqref>L4:L66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5"/>
  <sheetViews>
    <sheetView zoomScale="70" zoomScaleNormal="70" workbookViewId="0">
      <pane xSplit="3" ySplit="1" topLeftCell="D2" activePane="bottomRight" state="frozen"/>
      <selection pane="topRight" activeCell="D1" sqref="D1"/>
      <selection pane="bottomLeft" activeCell="A4" sqref="A4"/>
      <selection pane="bottomRight" activeCell="C6" sqref="C6"/>
    </sheetView>
  </sheetViews>
  <sheetFormatPr defaultColWidth="9.140625" defaultRowHeight="12.75" x14ac:dyDescent="0.25"/>
  <cols>
    <col min="1" max="2" width="17.42578125" style="4" customWidth="1"/>
    <col min="3" max="3" width="26.28515625" style="4" bestFit="1" customWidth="1"/>
    <col min="4" max="4" width="24.42578125" style="4" bestFit="1" customWidth="1"/>
    <col min="5" max="5" width="29" style="4" customWidth="1"/>
    <col min="6" max="6" width="28" style="4" customWidth="1"/>
    <col min="7" max="7" width="36.5703125" style="4" customWidth="1"/>
    <col min="8" max="8" width="28.140625" style="4" customWidth="1"/>
    <col min="9" max="9" width="26.85546875" style="4" customWidth="1"/>
    <col min="10" max="10" width="27.5703125" style="4" customWidth="1"/>
    <col min="11" max="16384" width="9.140625" style="37"/>
  </cols>
  <sheetData>
    <row r="1" spans="1:10" s="65" customFormat="1" ht="47.25" customHeight="1" thickBot="1" x14ac:dyDescent="0.3">
      <c r="A1" s="63" t="s">
        <v>3</v>
      </c>
      <c r="B1" s="66" t="s">
        <v>516</v>
      </c>
      <c r="C1" s="66" t="s">
        <v>0</v>
      </c>
      <c r="D1" s="66" t="s">
        <v>1</v>
      </c>
      <c r="E1" s="64" t="s">
        <v>13</v>
      </c>
      <c r="F1" s="64" t="s">
        <v>14</v>
      </c>
      <c r="G1" s="64" t="s">
        <v>41</v>
      </c>
      <c r="H1" s="64" t="s">
        <v>15</v>
      </c>
      <c r="I1" s="64" t="s">
        <v>16</v>
      </c>
      <c r="J1" s="64" t="s">
        <v>17</v>
      </c>
    </row>
    <row r="2" spans="1:10" ht="166.5" thickTop="1" x14ac:dyDescent="0.25">
      <c r="A2" s="52" t="s">
        <v>32</v>
      </c>
      <c r="B2" s="52" t="s">
        <v>518</v>
      </c>
      <c r="C2" s="33" t="s">
        <v>291</v>
      </c>
      <c r="D2" s="32" t="s">
        <v>292</v>
      </c>
      <c r="E2" s="1" t="s">
        <v>657</v>
      </c>
      <c r="F2" s="1" t="s">
        <v>658</v>
      </c>
      <c r="G2" s="1" t="s">
        <v>659</v>
      </c>
      <c r="H2" s="1" t="s">
        <v>660</v>
      </c>
      <c r="I2" s="1" t="s">
        <v>18</v>
      </c>
      <c r="J2" s="31" t="s">
        <v>18</v>
      </c>
    </row>
    <row r="3" spans="1:10" ht="63.75" x14ac:dyDescent="0.25">
      <c r="A3" s="52" t="s">
        <v>32</v>
      </c>
      <c r="B3" s="52" t="s">
        <v>519</v>
      </c>
      <c r="C3" s="33" t="s">
        <v>33</v>
      </c>
      <c r="D3" s="7" t="s">
        <v>293</v>
      </c>
      <c r="E3" s="1" t="s">
        <v>661</v>
      </c>
      <c r="F3" s="1" t="s">
        <v>662</v>
      </c>
      <c r="G3" s="1" t="s">
        <v>663</v>
      </c>
      <c r="H3" s="1" t="s">
        <v>664</v>
      </c>
      <c r="I3" s="1" t="s">
        <v>245</v>
      </c>
      <c r="J3" s="1" t="s">
        <v>789</v>
      </c>
    </row>
    <row r="4" spans="1:10" ht="114.75" x14ac:dyDescent="0.25">
      <c r="A4" s="52" t="s">
        <v>32</v>
      </c>
      <c r="B4" s="52" t="s">
        <v>520</v>
      </c>
      <c r="C4" s="33" t="s">
        <v>2</v>
      </c>
      <c r="D4" s="32" t="s">
        <v>513</v>
      </c>
      <c r="E4" s="7" t="s">
        <v>18</v>
      </c>
      <c r="F4" s="7" t="s">
        <v>18</v>
      </c>
      <c r="G4" s="7" t="s">
        <v>18</v>
      </c>
      <c r="H4" s="7" t="s">
        <v>665</v>
      </c>
      <c r="I4" s="7" t="s">
        <v>18</v>
      </c>
      <c r="J4" s="7" t="s">
        <v>18</v>
      </c>
    </row>
    <row r="5" spans="1:10" ht="127.5" x14ac:dyDescent="0.25">
      <c r="A5" s="52" t="s">
        <v>32</v>
      </c>
      <c r="B5" s="52" t="s">
        <v>521</v>
      </c>
      <c r="C5" s="33" t="s">
        <v>501</v>
      </c>
      <c r="D5" s="7" t="s">
        <v>370</v>
      </c>
      <c r="E5" s="8" t="s">
        <v>18</v>
      </c>
      <c r="F5" s="8" t="s">
        <v>18</v>
      </c>
      <c r="G5" s="8" t="s">
        <v>18</v>
      </c>
      <c r="H5" s="8" t="s">
        <v>666</v>
      </c>
      <c r="I5" s="8" t="s">
        <v>246</v>
      </c>
      <c r="J5" s="29" t="s">
        <v>667</v>
      </c>
    </row>
    <row r="6" spans="1:10" ht="63.75" x14ac:dyDescent="0.25">
      <c r="A6" s="52" t="s">
        <v>32</v>
      </c>
      <c r="B6" s="52" t="s">
        <v>522</v>
      </c>
      <c r="C6" s="33" t="s">
        <v>915</v>
      </c>
      <c r="D6" s="7" t="s">
        <v>367</v>
      </c>
      <c r="E6" s="7" t="s">
        <v>18</v>
      </c>
      <c r="F6" s="7" t="s">
        <v>18</v>
      </c>
      <c r="G6" s="7" t="s">
        <v>18</v>
      </c>
      <c r="H6" s="7" t="s">
        <v>668</v>
      </c>
      <c r="I6" s="7" t="s">
        <v>18</v>
      </c>
      <c r="J6" s="7" t="s">
        <v>18</v>
      </c>
    </row>
    <row r="7" spans="1:10" ht="76.5" x14ac:dyDescent="0.25">
      <c r="A7" s="48" t="s">
        <v>623</v>
      </c>
      <c r="B7" s="48" t="s">
        <v>517</v>
      </c>
      <c r="C7" s="33" t="s">
        <v>279</v>
      </c>
      <c r="D7" s="7" t="s">
        <v>300</v>
      </c>
      <c r="E7" s="1" t="s">
        <v>18</v>
      </c>
      <c r="F7" s="1" t="s">
        <v>18</v>
      </c>
      <c r="G7" s="1" t="s">
        <v>18</v>
      </c>
      <c r="H7" s="1" t="s">
        <v>106</v>
      </c>
      <c r="I7" s="1" t="s">
        <v>244</v>
      </c>
      <c r="J7" s="1" t="s">
        <v>669</v>
      </c>
    </row>
    <row r="8" spans="1:10" ht="76.5" x14ac:dyDescent="0.25">
      <c r="A8" s="48" t="s">
        <v>623</v>
      </c>
      <c r="B8" s="48" t="s">
        <v>523</v>
      </c>
      <c r="C8" s="33" t="s">
        <v>280</v>
      </c>
      <c r="D8" s="7" t="s">
        <v>285</v>
      </c>
      <c r="E8" s="1" t="s">
        <v>18</v>
      </c>
      <c r="F8" s="1" t="s">
        <v>18</v>
      </c>
      <c r="G8" s="1" t="s">
        <v>18</v>
      </c>
      <c r="H8" s="1" t="s">
        <v>106</v>
      </c>
      <c r="I8" s="1" t="s">
        <v>244</v>
      </c>
      <c r="J8" s="1" t="s">
        <v>670</v>
      </c>
    </row>
    <row r="9" spans="1:10" ht="71.25" x14ac:dyDescent="0.25">
      <c r="A9" s="48" t="s">
        <v>623</v>
      </c>
      <c r="B9" s="48" t="s">
        <v>525</v>
      </c>
      <c r="C9" s="35" t="s">
        <v>281</v>
      </c>
      <c r="D9" s="1" t="s">
        <v>284</v>
      </c>
      <c r="E9" s="1" t="s">
        <v>18</v>
      </c>
      <c r="F9" s="1" t="s">
        <v>18</v>
      </c>
      <c r="G9" s="1" t="s">
        <v>18</v>
      </c>
      <c r="H9" s="1" t="s">
        <v>18</v>
      </c>
      <c r="I9" s="1" t="s">
        <v>18</v>
      </c>
      <c r="J9" s="7" t="s">
        <v>18</v>
      </c>
    </row>
    <row r="10" spans="1:10" ht="71.25" x14ac:dyDescent="0.25">
      <c r="A10" s="48" t="s">
        <v>623</v>
      </c>
      <c r="B10" s="48" t="s">
        <v>524</v>
      </c>
      <c r="C10" s="35" t="s">
        <v>84</v>
      </c>
      <c r="D10" s="1" t="s">
        <v>283</v>
      </c>
      <c r="E10" s="1" t="s">
        <v>18</v>
      </c>
      <c r="F10" s="1" t="s">
        <v>18</v>
      </c>
      <c r="G10" s="1" t="s">
        <v>18</v>
      </c>
      <c r="H10" s="1" t="s">
        <v>671</v>
      </c>
      <c r="I10" s="1" t="s">
        <v>18</v>
      </c>
      <c r="J10" s="7" t="s">
        <v>672</v>
      </c>
    </row>
    <row r="11" spans="1:10" ht="57" x14ac:dyDescent="0.25">
      <c r="A11" s="45" t="s">
        <v>602</v>
      </c>
      <c r="B11" s="45" t="s">
        <v>526</v>
      </c>
      <c r="C11" s="35" t="s">
        <v>505</v>
      </c>
      <c r="D11" s="1" t="s">
        <v>297</v>
      </c>
      <c r="E11" s="1" t="s">
        <v>673</v>
      </c>
      <c r="F11" s="1" t="s">
        <v>58</v>
      </c>
      <c r="G11" s="1" t="s">
        <v>18</v>
      </c>
      <c r="H11" s="1" t="s">
        <v>59</v>
      </c>
      <c r="I11" s="1" t="s">
        <v>18</v>
      </c>
      <c r="J11" s="31" t="s">
        <v>18</v>
      </c>
    </row>
    <row r="12" spans="1:10" ht="57" x14ac:dyDescent="0.25">
      <c r="A12" s="45" t="s">
        <v>602</v>
      </c>
      <c r="B12" s="45" t="s">
        <v>527</v>
      </c>
      <c r="C12" s="33" t="s">
        <v>503</v>
      </c>
      <c r="D12" s="1" t="s">
        <v>298</v>
      </c>
      <c r="E12" s="1" t="s">
        <v>18</v>
      </c>
      <c r="F12" s="1" t="s">
        <v>18</v>
      </c>
      <c r="G12" s="1" t="s">
        <v>18</v>
      </c>
      <c r="H12" s="1" t="s">
        <v>60</v>
      </c>
      <c r="I12" s="1" t="s">
        <v>18</v>
      </c>
      <c r="J12" s="31" t="s">
        <v>18</v>
      </c>
    </row>
    <row r="13" spans="1:10" ht="128.25" x14ac:dyDescent="0.25">
      <c r="A13" s="45" t="s">
        <v>602</v>
      </c>
      <c r="B13" s="45" t="s">
        <v>528</v>
      </c>
      <c r="C13" s="35" t="s">
        <v>506</v>
      </c>
      <c r="D13" s="1" t="s">
        <v>302</v>
      </c>
      <c r="E13" s="1" t="s">
        <v>18</v>
      </c>
      <c r="F13" s="1" t="s">
        <v>18</v>
      </c>
      <c r="G13" s="1" t="s">
        <v>18</v>
      </c>
      <c r="H13" s="1" t="s">
        <v>674</v>
      </c>
      <c r="I13" s="1" t="s">
        <v>18</v>
      </c>
      <c r="J13" s="1" t="s">
        <v>790</v>
      </c>
    </row>
    <row r="14" spans="1:10" ht="102" x14ac:dyDescent="0.25">
      <c r="A14" s="45" t="s">
        <v>602</v>
      </c>
      <c r="B14" s="45" t="s">
        <v>529</v>
      </c>
      <c r="C14" s="35" t="s">
        <v>306</v>
      </c>
      <c r="D14" s="1" t="s">
        <v>303</v>
      </c>
      <c r="E14" s="1" t="s">
        <v>676</v>
      </c>
      <c r="F14" s="1" t="s">
        <v>18</v>
      </c>
      <c r="G14" s="1" t="s">
        <v>18</v>
      </c>
      <c r="H14" s="1" t="s">
        <v>675</v>
      </c>
      <c r="I14" s="1" t="s">
        <v>18</v>
      </c>
      <c r="J14" s="31" t="s">
        <v>18</v>
      </c>
    </row>
    <row r="15" spans="1:10" ht="57" x14ac:dyDescent="0.25">
      <c r="A15" s="45" t="s">
        <v>602</v>
      </c>
      <c r="B15" s="45" t="s">
        <v>530</v>
      </c>
      <c r="C15" s="33" t="s">
        <v>761</v>
      </c>
      <c r="D15" s="1" t="s">
        <v>305</v>
      </c>
      <c r="E15" s="1" t="s">
        <v>18</v>
      </c>
      <c r="F15" s="1" t="s">
        <v>18</v>
      </c>
      <c r="G15" s="1" t="s">
        <v>18</v>
      </c>
      <c r="H15" s="1" t="s">
        <v>677</v>
      </c>
      <c r="I15" s="1" t="s">
        <v>18</v>
      </c>
      <c r="J15" s="31" t="s">
        <v>18</v>
      </c>
    </row>
    <row r="16" spans="1:10" ht="76.5" x14ac:dyDescent="0.25">
      <c r="A16" s="45" t="s">
        <v>602</v>
      </c>
      <c r="B16" s="45" t="s">
        <v>531</v>
      </c>
      <c r="C16" s="33" t="s">
        <v>8</v>
      </c>
      <c r="D16" s="7" t="s">
        <v>307</v>
      </c>
      <c r="E16" s="1" t="s">
        <v>18</v>
      </c>
      <c r="F16" s="1" t="s">
        <v>18</v>
      </c>
      <c r="G16" s="1" t="s">
        <v>18</v>
      </c>
      <c r="H16" s="1" t="s">
        <v>678</v>
      </c>
      <c r="I16" s="1" t="s">
        <v>18</v>
      </c>
      <c r="J16" s="31" t="s">
        <v>18</v>
      </c>
    </row>
    <row r="17" spans="1:10" ht="42.75" x14ac:dyDescent="0.25">
      <c r="A17" s="46" t="s">
        <v>7</v>
      </c>
      <c r="B17" s="46" t="s">
        <v>532</v>
      </c>
      <c r="C17" s="33" t="s">
        <v>811</v>
      </c>
      <c r="D17" s="7" t="s">
        <v>308</v>
      </c>
      <c r="E17" s="1" t="s">
        <v>78</v>
      </c>
      <c r="F17" s="1" t="s">
        <v>18</v>
      </c>
      <c r="G17" s="1" t="s">
        <v>18</v>
      </c>
      <c r="H17" s="1" t="s">
        <v>79</v>
      </c>
      <c r="I17" s="1" t="s">
        <v>18</v>
      </c>
      <c r="J17" s="31" t="s">
        <v>18</v>
      </c>
    </row>
    <row r="18" spans="1:10" ht="63.75" x14ac:dyDescent="0.25">
      <c r="A18" s="46" t="s">
        <v>7</v>
      </c>
      <c r="B18" s="46" t="s">
        <v>533</v>
      </c>
      <c r="C18" s="33" t="s">
        <v>810</v>
      </c>
      <c r="D18" s="7" t="s">
        <v>310</v>
      </c>
      <c r="E18" s="1" t="s">
        <v>78</v>
      </c>
      <c r="F18" s="1" t="s">
        <v>18</v>
      </c>
      <c r="G18" s="1" t="s">
        <v>18</v>
      </c>
      <c r="H18" s="1" t="s">
        <v>79</v>
      </c>
      <c r="I18" s="1" t="s">
        <v>18</v>
      </c>
      <c r="J18" s="31" t="s">
        <v>18</v>
      </c>
    </row>
    <row r="19" spans="1:10" ht="89.25" x14ac:dyDescent="0.25">
      <c r="A19" s="47" t="s">
        <v>83</v>
      </c>
      <c r="B19" s="47" t="s">
        <v>535</v>
      </c>
      <c r="C19" s="33" t="s">
        <v>311</v>
      </c>
      <c r="D19" s="7" t="s">
        <v>312</v>
      </c>
      <c r="E19" s="7" t="s">
        <v>18</v>
      </c>
      <c r="F19" s="7" t="s">
        <v>18</v>
      </c>
      <c r="G19" s="7" t="s">
        <v>18</v>
      </c>
      <c r="H19" s="7" t="s">
        <v>18</v>
      </c>
      <c r="I19" s="7" t="s">
        <v>18</v>
      </c>
      <c r="J19" s="31" t="s">
        <v>18</v>
      </c>
    </row>
    <row r="20" spans="1:10" ht="42.75" x14ac:dyDescent="0.25">
      <c r="A20" s="47" t="s">
        <v>83</v>
      </c>
      <c r="B20" s="47" t="s">
        <v>543</v>
      </c>
      <c r="C20" s="33" t="s">
        <v>342</v>
      </c>
      <c r="D20" s="7" t="s">
        <v>344</v>
      </c>
      <c r="E20" s="7" t="s">
        <v>18</v>
      </c>
      <c r="F20" s="7" t="s">
        <v>18</v>
      </c>
      <c r="G20" s="7" t="s">
        <v>18</v>
      </c>
      <c r="H20" s="7" t="s">
        <v>18</v>
      </c>
      <c r="I20" s="7" t="s">
        <v>18</v>
      </c>
      <c r="J20" s="31" t="s">
        <v>18</v>
      </c>
    </row>
    <row r="21" spans="1:10" ht="89.25" x14ac:dyDescent="0.25">
      <c r="A21" s="47" t="s">
        <v>83</v>
      </c>
      <c r="B21" s="47" t="s">
        <v>534</v>
      </c>
      <c r="C21" s="33" t="s">
        <v>318</v>
      </c>
      <c r="D21" s="7" t="s">
        <v>319</v>
      </c>
      <c r="E21" s="7" t="s">
        <v>18</v>
      </c>
      <c r="F21" s="7" t="s">
        <v>18</v>
      </c>
      <c r="G21" s="7" t="s">
        <v>18</v>
      </c>
      <c r="H21" s="7" t="s">
        <v>18</v>
      </c>
      <c r="I21" s="7" t="s">
        <v>18</v>
      </c>
      <c r="J21" s="31" t="s">
        <v>18</v>
      </c>
    </row>
    <row r="22" spans="1:10" ht="114" x14ac:dyDescent="0.25">
      <c r="A22" s="47" t="s">
        <v>83</v>
      </c>
      <c r="B22" s="47" t="s">
        <v>536</v>
      </c>
      <c r="C22" s="33" t="s">
        <v>320</v>
      </c>
      <c r="D22" s="5" t="s">
        <v>330</v>
      </c>
      <c r="E22" s="7" t="s">
        <v>18</v>
      </c>
      <c r="F22" s="7" t="s">
        <v>18</v>
      </c>
      <c r="G22" s="7" t="s">
        <v>18</v>
      </c>
      <c r="H22" s="7" t="s">
        <v>18</v>
      </c>
      <c r="I22" s="7" t="s">
        <v>18</v>
      </c>
      <c r="J22" s="31" t="s">
        <v>18</v>
      </c>
    </row>
    <row r="23" spans="1:10" ht="57" x14ac:dyDescent="0.25">
      <c r="A23" s="47" t="s">
        <v>83</v>
      </c>
      <c r="B23" s="47" t="s">
        <v>537</v>
      </c>
      <c r="C23" s="33" t="s">
        <v>321</v>
      </c>
      <c r="D23" s="5" t="s">
        <v>322</v>
      </c>
      <c r="E23" s="7" t="s">
        <v>18</v>
      </c>
      <c r="F23" s="7" t="s">
        <v>18</v>
      </c>
      <c r="G23" s="7" t="s">
        <v>18</v>
      </c>
      <c r="H23" s="7" t="s">
        <v>18</v>
      </c>
      <c r="I23" s="7" t="s">
        <v>18</v>
      </c>
      <c r="J23" s="31" t="s">
        <v>18</v>
      </c>
    </row>
    <row r="24" spans="1:10" ht="102" x14ac:dyDescent="0.25">
      <c r="A24" s="47" t="s">
        <v>83</v>
      </c>
      <c r="B24" s="47" t="s">
        <v>538</v>
      </c>
      <c r="C24" s="33" t="s">
        <v>323</v>
      </c>
      <c r="D24" s="7" t="s">
        <v>324</v>
      </c>
      <c r="E24" s="7" t="s">
        <v>18</v>
      </c>
      <c r="F24" s="7" t="s">
        <v>18</v>
      </c>
      <c r="G24" s="7" t="s">
        <v>18</v>
      </c>
      <c r="H24" s="7" t="s">
        <v>18</v>
      </c>
      <c r="I24" s="7" t="s">
        <v>18</v>
      </c>
      <c r="J24" s="31" t="s">
        <v>18</v>
      </c>
    </row>
    <row r="25" spans="1:10" ht="63.75" x14ac:dyDescent="0.25">
      <c r="A25" s="47" t="s">
        <v>83</v>
      </c>
      <c r="B25" s="47" t="s">
        <v>539</v>
      </c>
      <c r="C25" s="33" t="s">
        <v>327</v>
      </c>
      <c r="D25" s="5" t="s">
        <v>328</v>
      </c>
      <c r="E25" s="7" t="s">
        <v>18</v>
      </c>
      <c r="F25" s="7" t="s">
        <v>18</v>
      </c>
      <c r="G25" s="7" t="s">
        <v>18</v>
      </c>
      <c r="H25" s="7" t="s">
        <v>18</v>
      </c>
      <c r="I25" s="7" t="s">
        <v>18</v>
      </c>
      <c r="J25" s="31" t="s">
        <v>18</v>
      </c>
    </row>
    <row r="26" spans="1:10" ht="57" x14ac:dyDescent="0.25">
      <c r="A26" s="47" t="s">
        <v>83</v>
      </c>
      <c r="B26" s="47" t="s">
        <v>540</v>
      </c>
      <c r="C26" s="35" t="s">
        <v>331</v>
      </c>
      <c r="D26" s="1" t="s">
        <v>332</v>
      </c>
      <c r="E26" s="7" t="s">
        <v>18</v>
      </c>
      <c r="F26" s="7" t="s">
        <v>18</v>
      </c>
      <c r="G26" s="7" t="s">
        <v>18</v>
      </c>
      <c r="H26" s="7" t="s">
        <v>18</v>
      </c>
      <c r="I26" s="7" t="s">
        <v>18</v>
      </c>
      <c r="J26" s="31" t="s">
        <v>18</v>
      </c>
    </row>
    <row r="27" spans="1:10" ht="140.25" x14ac:dyDescent="0.25">
      <c r="A27" s="47" t="s">
        <v>83</v>
      </c>
      <c r="B27" s="47" t="s">
        <v>541</v>
      </c>
      <c r="C27" s="33" t="s">
        <v>334</v>
      </c>
      <c r="D27" s="5" t="s">
        <v>335</v>
      </c>
      <c r="E27" s="7" t="s">
        <v>18</v>
      </c>
      <c r="F27" s="7" t="s">
        <v>18</v>
      </c>
      <c r="G27" s="7" t="s">
        <v>18</v>
      </c>
      <c r="H27" s="7" t="s">
        <v>18</v>
      </c>
      <c r="I27" s="7" t="s">
        <v>18</v>
      </c>
      <c r="J27" s="31" t="s">
        <v>18</v>
      </c>
    </row>
    <row r="28" spans="1:10" ht="63.75" x14ac:dyDescent="0.25">
      <c r="A28" s="47" t="s">
        <v>83</v>
      </c>
      <c r="B28" s="47" t="s">
        <v>542</v>
      </c>
      <c r="C28" s="33" t="s">
        <v>336</v>
      </c>
      <c r="D28" s="5" t="s">
        <v>340</v>
      </c>
      <c r="E28" s="7" t="s">
        <v>18</v>
      </c>
      <c r="F28" s="7" t="s">
        <v>18</v>
      </c>
      <c r="G28" s="7" t="s">
        <v>18</v>
      </c>
      <c r="H28" s="7" t="s">
        <v>18</v>
      </c>
      <c r="I28" s="7" t="s">
        <v>18</v>
      </c>
      <c r="J28" s="31" t="s">
        <v>18</v>
      </c>
    </row>
    <row r="29" spans="1:10" ht="63.75" x14ac:dyDescent="0.25">
      <c r="A29" s="49" t="s">
        <v>509</v>
      </c>
      <c r="B29" s="49" t="s">
        <v>544</v>
      </c>
      <c r="C29" s="33" t="s">
        <v>346</v>
      </c>
      <c r="D29" s="1" t="s">
        <v>347</v>
      </c>
      <c r="E29" s="1" t="s">
        <v>679</v>
      </c>
      <c r="F29" s="1" t="s">
        <v>18</v>
      </c>
      <c r="G29" s="1" t="s">
        <v>680</v>
      </c>
      <c r="H29" s="1" t="s">
        <v>681</v>
      </c>
      <c r="I29" s="1" t="s">
        <v>656</v>
      </c>
      <c r="J29" s="1" t="s">
        <v>682</v>
      </c>
    </row>
    <row r="30" spans="1:10" ht="51" x14ac:dyDescent="0.25">
      <c r="A30" s="49" t="s">
        <v>508</v>
      </c>
      <c r="B30" s="49" t="s">
        <v>545</v>
      </c>
      <c r="C30" s="33" t="s">
        <v>349</v>
      </c>
      <c r="D30" s="7" t="s">
        <v>350</v>
      </c>
      <c r="E30" s="1" t="s">
        <v>18</v>
      </c>
      <c r="F30" s="1" t="s">
        <v>108</v>
      </c>
      <c r="G30" s="1" t="s">
        <v>18</v>
      </c>
      <c r="H30" s="1" t="s">
        <v>683</v>
      </c>
      <c r="I30" s="1" t="s">
        <v>18</v>
      </c>
      <c r="J30" s="7" t="s">
        <v>18</v>
      </c>
    </row>
    <row r="31" spans="1:10" ht="76.5" x14ac:dyDescent="0.25">
      <c r="A31" s="51" t="s">
        <v>137</v>
      </c>
      <c r="B31" s="51" t="s">
        <v>547</v>
      </c>
      <c r="C31" s="33" t="s">
        <v>352</v>
      </c>
      <c r="D31" s="7" t="s">
        <v>353</v>
      </c>
      <c r="E31" s="1" t="s">
        <v>148</v>
      </c>
      <c r="F31" s="1" t="s">
        <v>18</v>
      </c>
      <c r="G31" s="1" t="s">
        <v>107</v>
      </c>
      <c r="H31" s="1" t="s">
        <v>149</v>
      </c>
      <c r="I31" s="1" t="s">
        <v>656</v>
      </c>
      <c r="J31" s="1" t="s">
        <v>682</v>
      </c>
    </row>
    <row r="32" spans="1:10" ht="76.5" x14ac:dyDescent="0.25">
      <c r="A32" s="51" t="s">
        <v>137</v>
      </c>
      <c r="B32" s="51" t="s">
        <v>556</v>
      </c>
      <c r="C32" s="33" t="s">
        <v>363</v>
      </c>
      <c r="D32" s="7" t="s">
        <v>353</v>
      </c>
      <c r="E32" s="1" t="s">
        <v>148</v>
      </c>
      <c r="F32" s="7" t="s">
        <v>18</v>
      </c>
      <c r="G32" s="1" t="s">
        <v>107</v>
      </c>
      <c r="H32" s="7" t="s">
        <v>18</v>
      </c>
      <c r="I32" s="1" t="s">
        <v>656</v>
      </c>
      <c r="J32" s="1" t="s">
        <v>682</v>
      </c>
    </row>
    <row r="33" spans="1:10" ht="42.75" x14ac:dyDescent="0.25">
      <c r="A33" s="51" t="s">
        <v>137</v>
      </c>
      <c r="B33" s="51" t="s">
        <v>548</v>
      </c>
      <c r="C33" s="33" t="s">
        <v>354</v>
      </c>
      <c r="D33" s="1" t="s">
        <v>308</v>
      </c>
      <c r="E33" s="1" t="s">
        <v>150</v>
      </c>
      <c r="F33" s="1" t="s">
        <v>18</v>
      </c>
      <c r="G33" s="1" t="s">
        <v>18</v>
      </c>
      <c r="H33" s="1" t="s">
        <v>18</v>
      </c>
      <c r="I33" s="1" t="s">
        <v>18</v>
      </c>
      <c r="J33" s="7" t="s">
        <v>18</v>
      </c>
    </row>
    <row r="34" spans="1:10" ht="63.75" x14ac:dyDescent="0.25">
      <c r="A34" s="51" t="s">
        <v>137</v>
      </c>
      <c r="B34" s="51" t="s">
        <v>549</v>
      </c>
      <c r="C34" s="33" t="s">
        <v>355</v>
      </c>
      <c r="D34" s="7" t="s">
        <v>310</v>
      </c>
      <c r="E34" s="1" t="s">
        <v>150</v>
      </c>
      <c r="F34" s="1" t="s">
        <v>18</v>
      </c>
      <c r="G34" s="1" t="s">
        <v>18</v>
      </c>
      <c r="H34" s="1" t="s">
        <v>18</v>
      </c>
      <c r="I34" s="1" t="s">
        <v>18</v>
      </c>
      <c r="J34" s="7"/>
    </row>
    <row r="35" spans="1:10" ht="76.5" x14ac:dyDescent="0.25">
      <c r="A35" s="51" t="s">
        <v>137</v>
      </c>
      <c r="B35" s="51" t="s">
        <v>550</v>
      </c>
      <c r="C35" s="33" t="s">
        <v>357</v>
      </c>
      <c r="D35" s="7" t="s">
        <v>353</v>
      </c>
      <c r="E35" s="1" t="s">
        <v>148</v>
      </c>
      <c r="F35" s="1" t="s">
        <v>18</v>
      </c>
      <c r="G35" s="1" t="s">
        <v>107</v>
      </c>
      <c r="H35" s="1" t="s">
        <v>18</v>
      </c>
      <c r="I35" s="1" t="s">
        <v>18</v>
      </c>
      <c r="J35" s="7"/>
    </row>
    <row r="36" spans="1:10" ht="76.5" x14ac:dyDescent="0.25">
      <c r="A36" s="51" t="s">
        <v>137</v>
      </c>
      <c r="B36" s="51" t="s">
        <v>551</v>
      </c>
      <c r="C36" s="33" t="s">
        <v>358</v>
      </c>
      <c r="D36" s="7" t="s">
        <v>353</v>
      </c>
      <c r="E36" s="1" t="s">
        <v>148</v>
      </c>
      <c r="F36" s="1" t="s">
        <v>18</v>
      </c>
      <c r="G36" s="1" t="s">
        <v>107</v>
      </c>
      <c r="H36" s="1" t="s">
        <v>18</v>
      </c>
      <c r="I36" s="1" t="s">
        <v>18</v>
      </c>
      <c r="J36" s="7"/>
    </row>
    <row r="37" spans="1:10" ht="76.5" x14ac:dyDescent="0.25">
      <c r="A37" s="51" t="s">
        <v>137</v>
      </c>
      <c r="B37" s="51" t="s">
        <v>552</v>
      </c>
      <c r="C37" s="33" t="s">
        <v>359</v>
      </c>
      <c r="D37" s="7" t="s">
        <v>353</v>
      </c>
      <c r="E37" s="1" t="s">
        <v>148</v>
      </c>
      <c r="F37" s="1" t="s">
        <v>18</v>
      </c>
      <c r="G37" s="1" t="s">
        <v>107</v>
      </c>
      <c r="H37" s="1" t="s">
        <v>18</v>
      </c>
      <c r="I37" s="1" t="s">
        <v>18</v>
      </c>
      <c r="J37" s="7"/>
    </row>
    <row r="38" spans="1:10" ht="76.5" x14ac:dyDescent="0.25">
      <c r="A38" s="51" t="s">
        <v>137</v>
      </c>
      <c r="B38" s="51" t="s">
        <v>553</v>
      </c>
      <c r="C38" s="33" t="s">
        <v>360</v>
      </c>
      <c r="D38" s="7" t="s">
        <v>353</v>
      </c>
      <c r="E38" s="1" t="s">
        <v>148</v>
      </c>
      <c r="F38" s="1" t="s">
        <v>18</v>
      </c>
      <c r="G38" s="1" t="s">
        <v>107</v>
      </c>
      <c r="H38" s="1" t="s">
        <v>18</v>
      </c>
      <c r="I38" s="1" t="s">
        <v>244</v>
      </c>
      <c r="J38" s="1" t="s">
        <v>682</v>
      </c>
    </row>
    <row r="39" spans="1:10" ht="76.5" x14ac:dyDescent="0.25">
      <c r="A39" s="51" t="s">
        <v>137</v>
      </c>
      <c r="B39" s="51" t="s">
        <v>554</v>
      </c>
      <c r="C39" s="33" t="s">
        <v>361</v>
      </c>
      <c r="D39" s="7" t="s">
        <v>353</v>
      </c>
      <c r="E39" s="1" t="s">
        <v>684</v>
      </c>
      <c r="F39" s="1" t="s">
        <v>18</v>
      </c>
      <c r="G39" s="1" t="s">
        <v>107</v>
      </c>
      <c r="H39" s="1" t="s">
        <v>18</v>
      </c>
      <c r="I39" s="1" t="s">
        <v>244</v>
      </c>
      <c r="J39" s="1" t="s">
        <v>682</v>
      </c>
    </row>
    <row r="40" spans="1:10" ht="76.5" x14ac:dyDescent="0.25">
      <c r="A40" s="51" t="s">
        <v>137</v>
      </c>
      <c r="B40" s="51" t="s">
        <v>555</v>
      </c>
      <c r="C40" s="33" t="s">
        <v>362</v>
      </c>
      <c r="D40" s="7" t="s">
        <v>353</v>
      </c>
      <c r="E40" s="1" t="s">
        <v>151</v>
      </c>
      <c r="F40" s="1" t="s">
        <v>18</v>
      </c>
      <c r="G40" s="1" t="s">
        <v>107</v>
      </c>
      <c r="H40" s="1" t="s">
        <v>18</v>
      </c>
      <c r="I40" s="1" t="s">
        <v>685</v>
      </c>
      <c r="J40" s="7" t="s">
        <v>686</v>
      </c>
    </row>
    <row r="41" spans="1:10" ht="102" x14ac:dyDescent="0.25">
      <c r="A41" s="44" t="s">
        <v>507</v>
      </c>
      <c r="B41" s="44" t="s">
        <v>546</v>
      </c>
      <c r="C41" s="33" t="s">
        <v>39</v>
      </c>
      <c r="D41" s="7" t="s">
        <v>301</v>
      </c>
      <c r="E41" s="1" t="s">
        <v>18</v>
      </c>
      <c r="F41" s="1" t="s">
        <v>18</v>
      </c>
      <c r="G41" s="1" t="s">
        <v>18</v>
      </c>
      <c r="H41" s="1" t="s">
        <v>18</v>
      </c>
      <c r="I41" s="1" t="s">
        <v>18</v>
      </c>
      <c r="J41" s="31" t="s">
        <v>18</v>
      </c>
    </row>
    <row r="42" spans="1:10" ht="102" x14ac:dyDescent="0.25">
      <c r="A42" s="44" t="s">
        <v>507</v>
      </c>
      <c r="B42" s="44" t="s">
        <v>557</v>
      </c>
      <c r="C42" s="33" t="s">
        <v>40</v>
      </c>
      <c r="D42" s="7" t="s">
        <v>301</v>
      </c>
      <c r="E42" s="1" t="s">
        <v>18</v>
      </c>
      <c r="F42" s="1" t="s">
        <v>18</v>
      </c>
      <c r="G42" s="1" t="s">
        <v>18</v>
      </c>
      <c r="H42" s="1" t="s">
        <v>18</v>
      </c>
      <c r="I42" s="1" t="s">
        <v>18</v>
      </c>
      <c r="J42" s="31" t="s">
        <v>18</v>
      </c>
    </row>
    <row r="43" spans="1:10" ht="102" x14ac:dyDescent="0.25">
      <c r="A43" s="44" t="s">
        <v>507</v>
      </c>
      <c r="B43" s="44" t="s">
        <v>575</v>
      </c>
      <c r="C43" s="33" t="s">
        <v>502</v>
      </c>
      <c r="D43" s="7" t="s">
        <v>295</v>
      </c>
      <c r="E43" s="1" t="s">
        <v>18</v>
      </c>
      <c r="F43" s="1" t="s">
        <v>18</v>
      </c>
      <c r="G43" s="1" t="s">
        <v>18</v>
      </c>
      <c r="H43" s="1" t="s">
        <v>18</v>
      </c>
      <c r="I43" s="1" t="s">
        <v>18</v>
      </c>
      <c r="J43" s="31" t="s">
        <v>18</v>
      </c>
    </row>
    <row r="44" spans="1:10" ht="57" x14ac:dyDescent="0.25">
      <c r="A44" s="44" t="s">
        <v>507</v>
      </c>
      <c r="B44" s="44" t="s">
        <v>576</v>
      </c>
      <c r="C44" s="35" t="s">
        <v>27</v>
      </c>
      <c r="D44" s="5" t="s">
        <v>337</v>
      </c>
      <c r="E44" s="1" t="s">
        <v>18</v>
      </c>
      <c r="F44" s="1" t="s">
        <v>18</v>
      </c>
      <c r="G44" s="1" t="s">
        <v>18</v>
      </c>
      <c r="H44" s="1" t="s">
        <v>687</v>
      </c>
      <c r="I44" s="1" t="s">
        <v>18</v>
      </c>
      <c r="J44" s="31" t="s">
        <v>18</v>
      </c>
    </row>
    <row r="45" spans="1:10" ht="102" x14ac:dyDescent="0.25">
      <c r="A45" s="44" t="s">
        <v>507</v>
      </c>
      <c r="B45" s="44" t="s">
        <v>577</v>
      </c>
      <c r="C45" s="33" t="s">
        <v>170</v>
      </c>
      <c r="D45" s="7" t="s">
        <v>301</v>
      </c>
      <c r="E45" s="1" t="s">
        <v>18</v>
      </c>
      <c r="F45" s="1" t="s">
        <v>18</v>
      </c>
      <c r="G45" s="1" t="s">
        <v>18</v>
      </c>
      <c r="H45" s="1" t="s">
        <v>172</v>
      </c>
      <c r="I45" s="1" t="s">
        <v>18</v>
      </c>
      <c r="J45" s="7" t="s">
        <v>18</v>
      </c>
    </row>
    <row r="46" spans="1:10" ht="63.75" x14ac:dyDescent="0.25">
      <c r="A46" s="45" t="s">
        <v>2</v>
      </c>
      <c r="B46" s="45" t="s">
        <v>558</v>
      </c>
      <c r="C46" s="33" t="s">
        <v>173</v>
      </c>
      <c r="D46" s="7" t="s">
        <v>365</v>
      </c>
      <c r="E46" s="7" t="s">
        <v>18</v>
      </c>
      <c r="F46" s="7" t="s">
        <v>688</v>
      </c>
      <c r="G46" s="7" t="s">
        <v>18</v>
      </c>
      <c r="H46" s="7" t="s">
        <v>179</v>
      </c>
      <c r="I46" s="7" t="s">
        <v>18</v>
      </c>
      <c r="J46" s="7" t="s">
        <v>18</v>
      </c>
    </row>
    <row r="47" spans="1:10" ht="63.75" x14ac:dyDescent="0.25">
      <c r="A47" s="45" t="s">
        <v>2</v>
      </c>
      <c r="B47" s="45" t="s">
        <v>559</v>
      </c>
      <c r="C47" s="33" t="s">
        <v>174</v>
      </c>
      <c r="D47" s="7" t="s">
        <v>367</v>
      </c>
      <c r="E47" s="7" t="s">
        <v>18</v>
      </c>
      <c r="F47" s="7" t="s">
        <v>18</v>
      </c>
      <c r="G47" s="7" t="s">
        <v>18</v>
      </c>
      <c r="H47" s="7" t="s">
        <v>179</v>
      </c>
      <c r="I47" s="7" t="s">
        <v>18</v>
      </c>
      <c r="J47" s="7" t="s">
        <v>18</v>
      </c>
    </row>
    <row r="48" spans="1:10" ht="73.5" customHeight="1" x14ac:dyDescent="0.25">
      <c r="A48" s="45" t="s">
        <v>2</v>
      </c>
      <c r="B48" s="45" t="s">
        <v>560</v>
      </c>
      <c r="C48" s="33" t="s">
        <v>175</v>
      </c>
      <c r="D48" s="7" t="s">
        <v>367</v>
      </c>
      <c r="E48" s="7" t="s">
        <v>18</v>
      </c>
      <c r="F48" s="7" t="s">
        <v>18</v>
      </c>
      <c r="G48" s="7" t="s">
        <v>18</v>
      </c>
      <c r="H48" s="7" t="s">
        <v>689</v>
      </c>
      <c r="I48" s="7" t="s">
        <v>18</v>
      </c>
      <c r="J48" s="7" t="s">
        <v>18</v>
      </c>
    </row>
    <row r="49" spans="1:12" ht="63.75" x14ac:dyDescent="0.25">
      <c r="A49" s="45" t="s">
        <v>2</v>
      </c>
      <c r="B49" s="45" t="s">
        <v>561</v>
      </c>
      <c r="C49" s="33" t="s">
        <v>574</v>
      </c>
      <c r="D49" s="7" t="s">
        <v>367</v>
      </c>
      <c r="E49" s="7" t="s">
        <v>18</v>
      </c>
      <c r="F49" s="7" t="s">
        <v>18</v>
      </c>
      <c r="G49" s="7" t="s">
        <v>691</v>
      </c>
      <c r="H49" s="7" t="s">
        <v>690</v>
      </c>
      <c r="I49" s="7" t="s">
        <v>18</v>
      </c>
      <c r="J49" s="28" t="s">
        <v>18</v>
      </c>
    </row>
    <row r="50" spans="1:12" ht="63.75" x14ac:dyDescent="0.25">
      <c r="A50" s="45" t="s">
        <v>2</v>
      </c>
      <c r="B50" s="45" t="s">
        <v>585</v>
      </c>
      <c r="C50" s="33" t="s">
        <v>587</v>
      </c>
      <c r="D50" s="7" t="s">
        <v>367</v>
      </c>
      <c r="E50" s="8" t="s">
        <v>18</v>
      </c>
      <c r="F50" s="8" t="s">
        <v>18</v>
      </c>
      <c r="G50" s="7" t="s">
        <v>691</v>
      </c>
      <c r="H50" s="7" t="s">
        <v>718</v>
      </c>
      <c r="I50" s="8" t="s">
        <v>18</v>
      </c>
      <c r="J50" s="29" t="s">
        <v>18</v>
      </c>
    </row>
    <row r="51" spans="1:12" ht="127.5" x14ac:dyDescent="0.25">
      <c r="A51" s="53" t="s">
        <v>4</v>
      </c>
      <c r="B51" s="53" t="s">
        <v>562</v>
      </c>
      <c r="C51" s="33" t="s">
        <v>194</v>
      </c>
      <c r="D51" s="7" t="s">
        <v>370</v>
      </c>
      <c r="E51" s="8" t="s">
        <v>18</v>
      </c>
      <c r="F51" s="8" t="s">
        <v>18</v>
      </c>
      <c r="G51" s="8" t="s">
        <v>18</v>
      </c>
      <c r="H51" s="8" t="s">
        <v>702</v>
      </c>
      <c r="I51" s="8" t="s">
        <v>692</v>
      </c>
      <c r="J51" s="29" t="s">
        <v>693</v>
      </c>
    </row>
    <row r="52" spans="1:12" ht="140.25" x14ac:dyDescent="0.25">
      <c r="A52" s="53" t="s">
        <v>83</v>
      </c>
      <c r="B52" s="53" t="s">
        <v>571</v>
      </c>
      <c r="C52" s="7" t="s">
        <v>200</v>
      </c>
      <c r="D52" s="5" t="s">
        <v>389</v>
      </c>
      <c r="E52" s="8" t="s">
        <v>18</v>
      </c>
      <c r="F52" s="8" t="s">
        <v>18</v>
      </c>
      <c r="G52" s="8" t="s">
        <v>18</v>
      </c>
      <c r="H52" s="8" t="s">
        <v>694</v>
      </c>
      <c r="I52" s="8" t="s">
        <v>246</v>
      </c>
      <c r="J52" s="29" t="s">
        <v>695</v>
      </c>
    </row>
    <row r="53" spans="1:12" ht="140.25" x14ac:dyDescent="0.25">
      <c r="A53" s="53" t="s">
        <v>4</v>
      </c>
      <c r="B53" s="53" t="s">
        <v>572</v>
      </c>
      <c r="C53" s="7" t="s">
        <v>5</v>
      </c>
      <c r="D53" s="7" t="s">
        <v>390</v>
      </c>
      <c r="E53" s="8" t="s">
        <v>18</v>
      </c>
      <c r="F53" s="8" t="s">
        <v>18</v>
      </c>
      <c r="G53" s="8" t="s">
        <v>18</v>
      </c>
      <c r="H53" s="8" t="s">
        <v>696</v>
      </c>
      <c r="I53" s="8" t="s">
        <v>697</v>
      </c>
      <c r="J53" s="29" t="s">
        <v>698</v>
      </c>
    </row>
    <row r="54" spans="1:12" ht="114.75" x14ac:dyDescent="0.25">
      <c r="A54" s="53" t="s">
        <v>4</v>
      </c>
      <c r="B54" s="53" t="s">
        <v>563</v>
      </c>
      <c r="C54" s="33" t="s">
        <v>371</v>
      </c>
      <c r="D54" s="7" t="s">
        <v>376</v>
      </c>
      <c r="E54" s="8" t="s">
        <v>18</v>
      </c>
      <c r="F54" s="8" t="s">
        <v>18</v>
      </c>
      <c r="G54" s="8" t="s">
        <v>18</v>
      </c>
      <c r="H54" s="8" t="s">
        <v>703</v>
      </c>
      <c r="I54" s="8" t="s">
        <v>699</v>
      </c>
      <c r="J54" s="29" t="s">
        <v>700</v>
      </c>
      <c r="L54" s="30"/>
    </row>
    <row r="55" spans="1:12" ht="127.5" x14ac:dyDescent="0.25">
      <c r="A55" s="53" t="s">
        <v>4</v>
      </c>
      <c r="B55" s="53" t="s">
        <v>564</v>
      </c>
      <c r="C55" s="35" t="s">
        <v>195</v>
      </c>
      <c r="D55" s="1" t="s">
        <v>372</v>
      </c>
      <c r="E55" s="8" t="s">
        <v>18</v>
      </c>
      <c r="F55" s="8" t="s">
        <v>18</v>
      </c>
      <c r="G55" s="8" t="s">
        <v>18</v>
      </c>
      <c r="H55" s="8" t="s">
        <v>701</v>
      </c>
      <c r="I55" s="8" t="s">
        <v>704</v>
      </c>
      <c r="J55" s="8" t="s">
        <v>704</v>
      </c>
      <c r="L55" s="30"/>
    </row>
    <row r="56" spans="1:12" ht="114.75" x14ac:dyDescent="0.25">
      <c r="A56" s="53" t="s">
        <v>4</v>
      </c>
      <c r="B56" s="53" t="s">
        <v>565</v>
      </c>
      <c r="C56" s="33" t="s">
        <v>510</v>
      </c>
      <c r="D56" s="7" t="s">
        <v>374</v>
      </c>
      <c r="E56" s="8" t="s">
        <v>18</v>
      </c>
      <c r="F56" s="8" t="s">
        <v>18</v>
      </c>
      <c r="G56" s="8" t="s">
        <v>18</v>
      </c>
      <c r="H56" s="8" t="s">
        <v>705</v>
      </c>
      <c r="I56" s="8" t="s">
        <v>699</v>
      </c>
      <c r="J56" s="29" t="s">
        <v>700</v>
      </c>
      <c r="L56" s="30"/>
    </row>
    <row r="57" spans="1:12" ht="76.5" x14ac:dyDescent="0.25">
      <c r="A57" s="53" t="s">
        <v>4</v>
      </c>
      <c r="B57" s="53" t="s">
        <v>566</v>
      </c>
      <c r="C57" s="35" t="s">
        <v>196</v>
      </c>
      <c r="D57" s="1" t="s">
        <v>377</v>
      </c>
      <c r="E57" s="8" t="s">
        <v>18</v>
      </c>
      <c r="F57" s="8" t="s">
        <v>18</v>
      </c>
      <c r="G57" s="8" t="s">
        <v>18</v>
      </c>
      <c r="H57" s="8" t="s">
        <v>706</v>
      </c>
      <c r="I57" s="8" t="s">
        <v>707</v>
      </c>
      <c r="J57" s="29" t="s">
        <v>708</v>
      </c>
      <c r="L57" s="30"/>
    </row>
    <row r="58" spans="1:12" ht="76.5" x14ac:dyDescent="0.25">
      <c r="A58" s="53" t="s">
        <v>4</v>
      </c>
      <c r="B58" s="53" t="s">
        <v>567</v>
      </c>
      <c r="C58" s="7" t="s">
        <v>197</v>
      </c>
      <c r="D58" s="7" t="s">
        <v>379</v>
      </c>
      <c r="E58" s="8" t="s">
        <v>18</v>
      </c>
      <c r="F58" s="8" t="s">
        <v>18</v>
      </c>
      <c r="G58" s="8" t="s">
        <v>18</v>
      </c>
      <c r="H58" s="8" t="s">
        <v>709</v>
      </c>
      <c r="I58" s="8" t="s">
        <v>707</v>
      </c>
      <c r="J58" s="29" t="s">
        <v>708</v>
      </c>
      <c r="L58" s="30"/>
    </row>
    <row r="59" spans="1:12" ht="114.75" x14ac:dyDescent="0.25">
      <c r="A59" s="53" t="s">
        <v>4</v>
      </c>
      <c r="B59" s="53" t="s">
        <v>568</v>
      </c>
      <c r="C59" s="7" t="s">
        <v>198</v>
      </c>
      <c r="D59" s="7" t="s">
        <v>380</v>
      </c>
      <c r="E59" s="8" t="s">
        <v>18</v>
      </c>
      <c r="F59" s="8" t="s">
        <v>18</v>
      </c>
      <c r="G59" s="8" t="s">
        <v>18</v>
      </c>
      <c r="H59" s="8" t="s">
        <v>713</v>
      </c>
      <c r="I59" s="8" t="s">
        <v>246</v>
      </c>
      <c r="J59" s="29" t="s">
        <v>708</v>
      </c>
      <c r="L59" s="30"/>
    </row>
    <row r="60" spans="1:12" ht="89.25" x14ac:dyDescent="0.25">
      <c r="A60" s="53" t="s">
        <v>4</v>
      </c>
      <c r="B60" s="53" t="s">
        <v>569</v>
      </c>
      <c r="C60" s="7" t="s">
        <v>199</v>
      </c>
      <c r="D60" s="7" t="s">
        <v>384</v>
      </c>
      <c r="E60" s="8" t="s">
        <v>18</v>
      </c>
      <c r="F60" s="8" t="s">
        <v>18</v>
      </c>
      <c r="G60" s="8" t="s">
        <v>18</v>
      </c>
      <c r="H60" s="8" t="s">
        <v>710</v>
      </c>
      <c r="I60" s="8" t="s">
        <v>711</v>
      </c>
      <c r="J60" s="29" t="s">
        <v>712</v>
      </c>
      <c r="L60" s="30"/>
    </row>
    <row r="61" spans="1:12" ht="89.25" x14ac:dyDescent="0.25">
      <c r="A61" s="53" t="s">
        <v>4</v>
      </c>
      <c r="B61" s="53" t="s">
        <v>570</v>
      </c>
      <c r="C61" s="7" t="s">
        <v>511</v>
      </c>
      <c r="D61" s="7" t="s">
        <v>386</v>
      </c>
      <c r="E61" s="8" t="s">
        <v>18</v>
      </c>
      <c r="F61" s="8" t="s">
        <v>18</v>
      </c>
      <c r="G61" s="8" t="s">
        <v>18</v>
      </c>
      <c r="H61" s="8" t="s">
        <v>714</v>
      </c>
      <c r="I61" s="8" t="s">
        <v>707</v>
      </c>
      <c r="J61" s="29" t="s">
        <v>708</v>
      </c>
      <c r="L61" s="30"/>
    </row>
    <row r="62" spans="1:12" ht="89.25" x14ac:dyDescent="0.25">
      <c r="A62" s="55" t="s">
        <v>9</v>
      </c>
      <c r="B62" s="55" t="s">
        <v>573</v>
      </c>
      <c r="C62" s="40" t="s">
        <v>187</v>
      </c>
      <c r="D62" s="36" t="s">
        <v>6</v>
      </c>
      <c r="E62" s="50" t="s">
        <v>18</v>
      </c>
      <c r="F62" s="50" t="s">
        <v>190</v>
      </c>
      <c r="G62" s="50" t="s">
        <v>18</v>
      </c>
      <c r="H62" s="50" t="s">
        <v>715</v>
      </c>
      <c r="I62" s="50" t="s">
        <v>716</v>
      </c>
      <c r="J62" s="43" t="s">
        <v>18</v>
      </c>
      <c r="L62" s="30"/>
    </row>
    <row r="63" spans="1:12" ht="127.5" x14ac:dyDescent="0.25">
      <c r="A63" s="119" t="s">
        <v>830</v>
      </c>
      <c r="B63" s="117" t="s">
        <v>829</v>
      </c>
      <c r="C63" s="40" t="s">
        <v>831</v>
      </c>
      <c r="D63" s="36" t="s">
        <v>832</v>
      </c>
      <c r="E63" s="120" t="s">
        <v>836</v>
      </c>
      <c r="F63" s="120" t="s">
        <v>836</v>
      </c>
      <c r="G63" s="120" t="s">
        <v>836</v>
      </c>
      <c r="H63" s="120" t="s">
        <v>836</v>
      </c>
      <c r="I63" s="120" t="s">
        <v>836</v>
      </c>
      <c r="J63" s="120" t="s">
        <v>836</v>
      </c>
      <c r="L63" s="30"/>
    </row>
    <row r="64" spans="1:12" ht="102" x14ac:dyDescent="0.25">
      <c r="A64" s="128" t="s">
        <v>884</v>
      </c>
      <c r="B64" s="129" t="s">
        <v>883</v>
      </c>
      <c r="C64" s="7" t="s">
        <v>886</v>
      </c>
      <c r="D64" s="7" t="s">
        <v>887</v>
      </c>
      <c r="E64" s="8" t="s">
        <v>18</v>
      </c>
      <c r="F64" s="8" t="s">
        <v>18</v>
      </c>
      <c r="G64" s="8" t="s">
        <v>18</v>
      </c>
      <c r="H64" s="8" t="s">
        <v>18</v>
      </c>
      <c r="I64" s="8" t="s">
        <v>18</v>
      </c>
      <c r="J64" s="8" t="s">
        <v>18</v>
      </c>
    </row>
    <row r="65" spans="1:10" ht="51" x14ac:dyDescent="0.25">
      <c r="A65" s="130" t="s">
        <v>884</v>
      </c>
      <c r="B65" s="125" t="s">
        <v>894</v>
      </c>
      <c r="C65" s="36" t="s">
        <v>890</v>
      </c>
      <c r="D65" s="36" t="s">
        <v>891</v>
      </c>
      <c r="E65" s="8" t="s">
        <v>18</v>
      </c>
      <c r="F65" s="8" t="s">
        <v>18</v>
      </c>
      <c r="G65" s="8" t="s">
        <v>18</v>
      </c>
      <c r="H65" s="8" t="s">
        <v>18</v>
      </c>
      <c r="I65" s="8" t="s">
        <v>18</v>
      </c>
      <c r="J65" s="8" t="s">
        <v>18</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5"/>
  <sheetViews>
    <sheetView zoomScale="70" zoomScaleNormal="70" workbookViewId="0">
      <pane xSplit="3" ySplit="1" topLeftCell="E5" activePane="bottomRight" state="frozen"/>
      <selection pane="topRight" activeCell="C1" sqref="C1"/>
      <selection pane="bottomLeft" activeCell="A2" sqref="A2"/>
      <selection pane="bottomRight" activeCell="C6" sqref="C6"/>
    </sheetView>
  </sheetViews>
  <sheetFormatPr defaultColWidth="9" defaultRowHeight="15" x14ac:dyDescent="0.25"/>
  <cols>
    <col min="1" max="1" width="26.5703125" style="56" customWidth="1"/>
    <col min="2" max="2" width="13.85546875" style="56" customWidth="1"/>
    <col min="3" max="3" width="23.7109375" style="56" customWidth="1"/>
    <col min="4" max="4" width="27.5703125" style="56" customWidth="1"/>
    <col min="5" max="5" width="27.42578125" style="56" customWidth="1"/>
    <col min="6" max="6" width="47.42578125" style="56" customWidth="1"/>
    <col min="7" max="7" width="31.42578125" style="56" customWidth="1"/>
    <col min="8" max="8" width="31.7109375" style="56" customWidth="1"/>
    <col min="9" max="9" width="33.28515625" style="56" customWidth="1"/>
    <col min="10" max="16384" width="9" style="56"/>
  </cols>
  <sheetData>
    <row r="1" spans="1:9" s="97" customFormat="1" ht="59.25" customHeight="1" thickBot="1" x14ac:dyDescent="0.3">
      <c r="A1" s="83" t="s">
        <v>3</v>
      </c>
      <c r="B1" s="84" t="s">
        <v>516</v>
      </c>
      <c r="C1" s="84" t="s">
        <v>0</v>
      </c>
      <c r="D1" s="84" t="s">
        <v>1</v>
      </c>
      <c r="E1" s="90" t="s">
        <v>430</v>
      </c>
      <c r="F1" s="90" t="s">
        <v>426</v>
      </c>
      <c r="G1" s="90" t="s">
        <v>427</v>
      </c>
      <c r="H1" s="90" t="s">
        <v>429</v>
      </c>
      <c r="I1" s="90" t="s">
        <v>428</v>
      </c>
    </row>
    <row r="2" spans="1:9" ht="151.5" customHeight="1" thickTop="1" x14ac:dyDescent="0.25">
      <c r="A2" s="52" t="s">
        <v>32</v>
      </c>
      <c r="B2" s="52" t="s">
        <v>518</v>
      </c>
      <c r="C2" s="33" t="s">
        <v>291</v>
      </c>
      <c r="D2" s="32" t="s">
        <v>292</v>
      </c>
      <c r="E2" s="105" t="s">
        <v>459</v>
      </c>
      <c r="F2" s="105" t="s">
        <v>914</v>
      </c>
      <c r="G2" s="105" t="s">
        <v>772</v>
      </c>
      <c r="H2" s="105" t="s">
        <v>458</v>
      </c>
      <c r="I2" s="105" t="s">
        <v>458</v>
      </c>
    </row>
    <row r="3" spans="1:9" ht="71.25" x14ac:dyDescent="0.25">
      <c r="A3" s="52" t="s">
        <v>32</v>
      </c>
      <c r="B3" s="52" t="s">
        <v>519</v>
      </c>
      <c r="C3" s="33" t="s">
        <v>33</v>
      </c>
      <c r="D3" s="7" t="s">
        <v>293</v>
      </c>
      <c r="E3" s="105" t="s">
        <v>460</v>
      </c>
      <c r="F3" s="105" t="s">
        <v>774</v>
      </c>
      <c r="G3" s="105" t="s">
        <v>773</v>
      </c>
      <c r="H3" s="105" t="s">
        <v>458</v>
      </c>
      <c r="I3" s="105" t="s">
        <v>458</v>
      </c>
    </row>
    <row r="4" spans="1:9" ht="124.5" customHeight="1" x14ac:dyDescent="0.25">
      <c r="A4" s="52" t="s">
        <v>32</v>
      </c>
      <c r="B4" s="52" t="s">
        <v>520</v>
      </c>
      <c r="C4" s="33" t="s">
        <v>2</v>
      </c>
      <c r="D4" s="32" t="s">
        <v>513</v>
      </c>
      <c r="E4" s="105" t="s">
        <v>625</v>
      </c>
      <c r="F4" s="105" t="s">
        <v>626</v>
      </c>
      <c r="G4" s="105" t="s">
        <v>632</v>
      </c>
      <c r="H4" s="105" t="s">
        <v>458</v>
      </c>
      <c r="I4" s="105" t="s">
        <v>458</v>
      </c>
    </row>
    <row r="5" spans="1:9" ht="114.75" x14ac:dyDescent="0.25">
      <c r="A5" s="52" t="s">
        <v>32</v>
      </c>
      <c r="B5" s="52" t="s">
        <v>521</v>
      </c>
      <c r="C5" s="33" t="s">
        <v>501</v>
      </c>
      <c r="D5" s="7" t="s">
        <v>370</v>
      </c>
      <c r="E5" s="105" t="s">
        <v>627</v>
      </c>
      <c r="F5" s="105" t="s">
        <v>629</v>
      </c>
      <c r="G5" s="105" t="s">
        <v>775</v>
      </c>
      <c r="H5" s="105" t="s">
        <v>458</v>
      </c>
      <c r="I5" s="105" t="s">
        <v>458</v>
      </c>
    </row>
    <row r="6" spans="1:9" ht="71.25" x14ac:dyDescent="0.25">
      <c r="A6" s="52" t="s">
        <v>32</v>
      </c>
      <c r="B6" s="52" t="s">
        <v>522</v>
      </c>
      <c r="C6" s="33" t="s">
        <v>916</v>
      </c>
      <c r="D6" s="7" t="s">
        <v>367</v>
      </c>
      <c r="E6" s="105" t="s">
        <v>628</v>
      </c>
      <c r="F6" s="105" t="s">
        <v>630</v>
      </c>
      <c r="G6" s="105" t="s">
        <v>631</v>
      </c>
      <c r="H6" s="105" t="s">
        <v>458</v>
      </c>
      <c r="I6" s="105" t="s">
        <v>458</v>
      </c>
    </row>
    <row r="7" spans="1:9" ht="297" customHeight="1" x14ac:dyDescent="0.25">
      <c r="A7" s="48" t="s">
        <v>623</v>
      </c>
      <c r="B7" s="48" t="s">
        <v>517</v>
      </c>
      <c r="C7" s="33" t="s">
        <v>279</v>
      </c>
      <c r="D7" s="7" t="s">
        <v>300</v>
      </c>
      <c r="E7" s="105" t="s">
        <v>461</v>
      </c>
      <c r="F7" s="105" t="s">
        <v>462</v>
      </c>
      <c r="G7" s="105" t="s">
        <v>776</v>
      </c>
      <c r="H7" s="105" t="s">
        <v>777</v>
      </c>
      <c r="I7" s="105" t="s">
        <v>778</v>
      </c>
    </row>
    <row r="8" spans="1:9" ht="279" customHeight="1" x14ac:dyDescent="0.25">
      <c r="A8" s="48" t="s">
        <v>623</v>
      </c>
      <c r="B8" s="48" t="s">
        <v>523</v>
      </c>
      <c r="C8" s="33" t="s">
        <v>280</v>
      </c>
      <c r="D8" s="7" t="s">
        <v>285</v>
      </c>
      <c r="E8" s="105" t="s">
        <v>463</v>
      </c>
      <c r="F8" s="105" t="s">
        <v>462</v>
      </c>
      <c r="G8" s="105" t="s">
        <v>776</v>
      </c>
      <c r="H8" s="105" t="s">
        <v>777</v>
      </c>
      <c r="I8" s="105" t="s">
        <v>778</v>
      </c>
    </row>
    <row r="9" spans="1:9" ht="82.5" customHeight="1" x14ac:dyDescent="0.25">
      <c r="A9" s="48" t="s">
        <v>623</v>
      </c>
      <c r="B9" s="48" t="s">
        <v>525</v>
      </c>
      <c r="C9" s="35" t="s">
        <v>281</v>
      </c>
      <c r="D9" s="1" t="s">
        <v>284</v>
      </c>
      <c r="E9" s="105" t="s">
        <v>741</v>
      </c>
      <c r="F9" s="105" t="s">
        <v>741</v>
      </c>
      <c r="G9" s="105" t="s">
        <v>741</v>
      </c>
      <c r="H9" s="105" t="s">
        <v>741</v>
      </c>
      <c r="I9" s="105" t="s">
        <v>741</v>
      </c>
    </row>
    <row r="10" spans="1:9" ht="85.5" x14ac:dyDescent="0.25">
      <c r="A10" s="48" t="s">
        <v>623</v>
      </c>
      <c r="B10" s="48" t="s">
        <v>524</v>
      </c>
      <c r="C10" s="35" t="s">
        <v>84</v>
      </c>
      <c r="D10" s="1" t="s">
        <v>283</v>
      </c>
      <c r="E10" s="106" t="s">
        <v>464</v>
      </c>
      <c r="F10" s="105" t="s">
        <v>465</v>
      </c>
      <c r="G10" s="105" t="s">
        <v>466</v>
      </c>
      <c r="H10" s="105" t="s">
        <v>467</v>
      </c>
      <c r="I10" s="107" t="s">
        <v>433</v>
      </c>
    </row>
    <row r="11" spans="1:9" ht="71.25" x14ac:dyDescent="0.25">
      <c r="A11" s="45" t="s">
        <v>602</v>
      </c>
      <c r="B11" s="45" t="s">
        <v>526</v>
      </c>
      <c r="C11" s="35" t="s">
        <v>505</v>
      </c>
      <c r="D11" s="1" t="s">
        <v>297</v>
      </c>
      <c r="E11" s="105" t="s">
        <v>473</v>
      </c>
      <c r="F11" s="105" t="s">
        <v>494</v>
      </c>
      <c r="G11" s="105" t="s">
        <v>474</v>
      </c>
      <c r="H11" s="105" t="s">
        <v>470</v>
      </c>
      <c r="I11" s="105" t="s">
        <v>470</v>
      </c>
    </row>
    <row r="12" spans="1:9" ht="42.75" x14ac:dyDescent="0.25">
      <c r="A12" s="45" t="s">
        <v>602</v>
      </c>
      <c r="B12" s="45" t="s">
        <v>527</v>
      </c>
      <c r="C12" s="33" t="s">
        <v>503</v>
      </c>
      <c r="D12" s="1" t="s">
        <v>298</v>
      </c>
      <c r="E12" s="105" t="s">
        <v>633</v>
      </c>
      <c r="F12" s="105" t="s">
        <v>634</v>
      </c>
      <c r="G12" s="105" t="s">
        <v>635</v>
      </c>
      <c r="H12" s="105" t="s">
        <v>470</v>
      </c>
      <c r="I12" s="105" t="s">
        <v>470</v>
      </c>
    </row>
    <row r="13" spans="1:9" ht="142.5" x14ac:dyDescent="0.25">
      <c r="A13" s="45" t="s">
        <v>602</v>
      </c>
      <c r="B13" s="45" t="s">
        <v>528</v>
      </c>
      <c r="C13" s="35" t="s">
        <v>506</v>
      </c>
      <c r="D13" s="1" t="s">
        <v>302</v>
      </c>
      <c r="E13" s="105" t="s">
        <v>475</v>
      </c>
      <c r="F13" s="105" t="s">
        <v>495</v>
      </c>
      <c r="G13" s="105" t="s">
        <v>780</v>
      </c>
      <c r="H13" s="105" t="s">
        <v>779</v>
      </c>
      <c r="I13" s="107" t="s">
        <v>817</v>
      </c>
    </row>
    <row r="14" spans="1:9" ht="91.5" customHeight="1" x14ac:dyDescent="0.25">
      <c r="A14" s="45" t="s">
        <v>602</v>
      </c>
      <c r="B14" s="45" t="s">
        <v>529</v>
      </c>
      <c r="C14" s="35" t="s">
        <v>306</v>
      </c>
      <c r="D14" s="1" t="s">
        <v>303</v>
      </c>
      <c r="E14" s="105" t="s">
        <v>633</v>
      </c>
      <c r="F14" s="105" t="s">
        <v>634</v>
      </c>
      <c r="G14" s="105" t="s">
        <v>635</v>
      </c>
      <c r="H14" s="105" t="s">
        <v>470</v>
      </c>
      <c r="I14" s="105" t="s">
        <v>470</v>
      </c>
    </row>
    <row r="15" spans="1:9" ht="39" customHeight="1" x14ac:dyDescent="0.25">
      <c r="A15" s="45" t="s">
        <v>602</v>
      </c>
      <c r="B15" s="45" t="s">
        <v>530</v>
      </c>
      <c r="C15" s="33" t="s">
        <v>606</v>
      </c>
      <c r="D15" s="1" t="s">
        <v>305</v>
      </c>
      <c r="E15" s="105" t="s">
        <v>636</v>
      </c>
      <c r="F15" s="105" t="s">
        <v>637</v>
      </c>
      <c r="G15" s="105" t="s">
        <v>638</v>
      </c>
      <c r="H15" s="105" t="s">
        <v>639</v>
      </c>
      <c r="I15" s="105" t="s">
        <v>639</v>
      </c>
    </row>
    <row r="16" spans="1:9" ht="155.25" customHeight="1" x14ac:dyDescent="0.25">
      <c r="A16" s="45" t="s">
        <v>602</v>
      </c>
      <c r="B16" s="45" t="s">
        <v>531</v>
      </c>
      <c r="C16" s="33" t="s">
        <v>8</v>
      </c>
      <c r="D16" s="7" t="s">
        <v>767</v>
      </c>
      <c r="E16" s="108" t="s">
        <v>766</v>
      </c>
      <c r="F16" s="105" t="s">
        <v>496</v>
      </c>
      <c r="G16" s="105" t="s">
        <v>432</v>
      </c>
      <c r="H16" s="105" t="s">
        <v>434</v>
      </c>
      <c r="I16" s="107" t="s">
        <v>433</v>
      </c>
    </row>
    <row r="17" spans="1:9" ht="57" x14ac:dyDescent="0.25">
      <c r="A17" s="46" t="s">
        <v>7</v>
      </c>
      <c r="B17" s="46" t="s">
        <v>532</v>
      </c>
      <c r="C17" s="33" t="s">
        <v>76</v>
      </c>
      <c r="D17" s="7" t="s">
        <v>308</v>
      </c>
      <c r="E17" s="105" t="s">
        <v>640</v>
      </c>
      <c r="F17" s="105" t="s">
        <v>500</v>
      </c>
      <c r="G17" s="105" t="s">
        <v>641</v>
      </c>
      <c r="H17" s="105" t="s">
        <v>642</v>
      </c>
      <c r="I17" s="105" t="s">
        <v>642</v>
      </c>
    </row>
    <row r="18" spans="1:9" ht="51" x14ac:dyDescent="0.25">
      <c r="A18" s="46" t="s">
        <v>7</v>
      </c>
      <c r="B18" s="46" t="s">
        <v>533</v>
      </c>
      <c r="C18" s="33" t="s">
        <v>309</v>
      </c>
      <c r="D18" s="7" t="s">
        <v>310</v>
      </c>
      <c r="E18" s="105" t="s">
        <v>643</v>
      </c>
      <c r="F18" s="105" t="s">
        <v>500</v>
      </c>
      <c r="G18" s="105" t="s">
        <v>641</v>
      </c>
      <c r="H18" s="105" t="s">
        <v>642</v>
      </c>
      <c r="I18" s="105" t="s">
        <v>642</v>
      </c>
    </row>
    <row r="19" spans="1:9" ht="89.25" x14ac:dyDescent="0.25">
      <c r="A19" s="47" t="s">
        <v>83</v>
      </c>
      <c r="B19" s="47" t="s">
        <v>535</v>
      </c>
      <c r="C19" s="33" t="s">
        <v>311</v>
      </c>
      <c r="D19" s="7" t="s">
        <v>312</v>
      </c>
      <c r="E19" s="106" t="s">
        <v>490</v>
      </c>
      <c r="F19" s="105" t="s">
        <v>476</v>
      </c>
      <c r="G19" s="105" t="s">
        <v>477</v>
      </c>
      <c r="H19" s="105" t="s">
        <v>742</v>
      </c>
      <c r="I19" s="107" t="s">
        <v>478</v>
      </c>
    </row>
    <row r="20" spans="1:9" ht="57" x14ac:dyDescent="0.25">
      <c r="A20" s="47" t="s">
        <v>83</v>
      </c>
      <c r="B20" s="47" t="s">
        <v>543</v>
      </c>
      <c r="C20" s="33" t="s">
        <v>342</v>
      </c>
      <c r="D20" s="7" t="s">
        <v>344</v>
      </c>
      <c r="E20" s="105" t="s">
        <v>490</v>
      </c>
      <c r="F20" s="105" t="s">
        <v>476</v>
      </c>
      <c r="G20" s="105" t="s">
        <v>477</v>
      </c>
      <c r="H20" s="105" t="s">
        <v>742</v>
      </c>
      <c r="I20" s="107" t="s">
        <v>478</v>
      </c>
    </row>
    <row r="21" spans="1:9" ht="76.5" x14ac:dyDescent="0.25">
      <c r="A21" s="47" t="s">
        <v>83</v>
      </c>
      <c r="B21" s="47" t="s">
        <v>534</v>
      </c>
      <c r="C21" s="33" t="s">
        <v>318</v>
      </c>
      <c r="D21" s="7" t="s">
        <v>319</v>
      </c>
      <c r="E21" s="105" t="s">
        <v>490</v>
      </c>
      <c r="F21" s="105" t="s">
        <v>476</v>
      </c>
      <c r="G21" s="105" t="s">
        <v>477</v>
      </c>
      <c r="H21" s="105" t="s">
        <v>742</v>
      </c>
      <c r="I21" s="107" t="s">
        <v>478</v>
      </c>
    </row>
    <row r="22" spans="1:9" ht="114" x14ac:dyDescent="0.25">
      <c r="A22" s="47" t="s">
        <v>83</v>
      </c>
      <c r="B22" s="47" t="s">
        <v>536</v>
      </c>
      <c r="C22" s="33" t="s">
        <v>320</v>
      </c>
      <c r="D22" s="5" t="s">
        <v>330</v>
      </c>
      <c r="E22" s="105" t="s">
        <v>490</v>
      </c>
      <c r="F22" s="105" t="s">
        <v>476</v>
      </c>
      <c r="G22" s="105" t="s">
        <v>477</v>
      </c>
      <c r="H22" s="105" t="s">
        <v>742</v>
      </c>
      <c r="I22" s="107" t="s">
        <v>478</v>
      </c>
    </row>
    <row r="23" spans="1:9" ht="71.25" x14ac:dyDescent="0.25">
      <c r="A23" s="47" t="s">
        <v>83</v>
      </c>
      <c r="B23" s="47" t="s">
        <v>537</v>
      </c>
      <c r="C23" s="33" t="s">
        <v>321</v>
      </c>
      <c r="D23" s="5" t="s">
        <v>322</v>
      </c>
      <c r="E23" s="105" t="s">
        <v>490</v>
      </c>
      <c r="F23" s="105" t="s">
        <v>476</v>
      </c>
      <c r="G23" s="105" t="s">
        <v>477</v>
      </c>
      <c r="H23" s="105" t="s">
        <v>742</v>
      </c>
      <c r="I23" s="107" t="s">
        <v>478</v>
      </c>
    </row>
    <row r="24" spans="1:9" ht="102" x14ac:dyDescent="0.25">
      <c r="A24" s="47" t="s">
        <v>83</v>
      </c>
      <c r="B24" s="47" t="s">
        <v>538</v>
      </c>
      <c r="C24" s="33" t="s">
        <v>323</v>
      </c>
      <c r="D24" s="7" t="s">
        <v>324</v>
      </c>
      <c r="E24" s="105" t="s">
        <v>490</v>
      </c>
      <c r="F24" s="105" t="s">
        <v>497</v>
      </c>
      <c r="G24" s="105" t="s">
        <v>477</v>
      </c>
      <c r="H24" s="105" t="s">
        <v>742</v>
      </c>
      <c r="I24" s="107" t="s">
        <v>478</v>
      </c>
    </row>
    <row r="25" spans="1:9" ht="63.75" x14ac:dyDescent="0.25">
      <c r="A25" s="47" t="s">
        <v>83</v>
      </c>
      <c r="B25" s="47" t="s">
        <v>539</v>
      </c>
      <c r="C25" s="33" t="s">
        <v>327</v>
      </c>
      <c r="D25" s="5" t="s">
        <v>328</v>
      </c>
      <c r="E25" s="105" t="s">
        <v>490</v>
      </c>
      <c r="F25" s="105" t="s">
        <v>476</v>
      </c>
      <c r="G25" s="105" t="s">
        <v>477</v>
      </c>
      <c r="H25" s="105" t="s">
        <v>742</v>
      </c>
      <c r="I25" s="107" t="s">
        <v>478</v>
      </c>
    </row>
    <row r="26" spans="1:9" ht="57" x14ac:dyDescent="0.25">
      <c r="A26" s="47" t="s">
        <v>83</v>
      </c>
      <c r="B26" s="47" t="s">
        <v>540</v>
      </c>
      <c r="C26" s="35" t="s">
        <v>331</v>
      </c>
      <c r="D26" s="1" t="s">
        <v>332</v>
      </c>
      <c r="E26" s="105" t="s">
        <v>490</v>
      </c>
      <c r="F26" s="105" t="s">
        <v>476</v>
      </c>
      <c r="G26" s="105" t="s">
        <v>477</v>
      </c>
      <c r="H26" s="105" t="s">
        <v>742</v>
      </c>
      <c r="I26" s="107" t="s">
        <v>478</v>
      </c>
    </row>
    <row r="27" spans="1:9" ht="114.75" x14ac:dyDescent="0.25">
      <c r="A27" s="47" t="s">
        <v>83</v>
      </c>
      <c r="B27" s="47" t="s">
        <v>541</v>
      </c>
      <c r="C27" s="33" t="s">
        <v>334</v>
      </c>
      <c r="D27" s="5" t="s">
        <v>335</v>
      </c>
      <c r="E27" s="105" t="s">
        <v>490</v>
      </c>
      <c r="F27" s="105" t="s">
        <v>497</v>
      </c>
      <c r="G27" s="105" t="s">
        <v>477</v>
      </c>
      <c r="H27" s="105" t="s">
        <v>742</v>
      </c>
      <c r="I27" s="107" t="s">
        <v>478</v>
      </c>
    </row>
    <row r="28" spans="1:9" ht="63.75" x14ac:dyDescent="0.25">
      <c r="A28" s="47" t="s">
        <v>83</v>
      </c>
      <c r="B28" s="47" t="s">
        <v>542</v>
      </c>
      <c r="C28" s="33" t="s">
        <v>336</v>
      </c>
      <c r="D28" s="5" t="s">
        <v>340</v>
      </c>
      <c r="E28" s="105" t="s">
        <v>490</v>
      </c>
      <c r="F28" s="105" t="s">
        <v>476</v>
      </c>
      <c r="G28" s="105" t="s">
        <v>477</v>
      </c>
      <c r="H28" s="105" t="s">
        <v>742</v>
      </c>
      <c r="I28" s="107" t="s">
        <v>478</v>
      </c>
    </row>
    <row r="29" spans="1:9" ht="71.25" x14ac:dyDescent="0.25">
      <c r="A29" s="49" t="s">
        <v>509</v>
      </c>
      <c r="B29" s="49" t="s">
        <v>544</v>
      </c>
      <c r="C29" s="33" t="s">
        <v>346</v>
      </c>
      <c r="D29" s="1" t="s">
        <v>347</v>
      </c>
      <c r="E29" s="105" t="s">
        <v>479</v>
      </c>
      <c r="F29" s="105" t="s">
        <v>480</v>
      </c>
      <c r="G29" s="105" t="s">
        <v>481</v>
      </c>
      <c r="H29" s="105" t="s">
        <v>472</v>
      </c>
      <c r="I29" s="107" t="s">
        <v>743</v>
      </c>
    </row>
    <row r="30" spans="1:9" ht="71.25" x14ac:dyDescent="0.25">
      <c r="A30" s="49" t="s">
        <v>508</v>
      </c>
      <c r="B30" s="49" t="s">
        <v>545</v>
      </c>
      <c r="C30" s="33" t="s">
        <v>349</v>
      </c>
      <c r="D30" s="7" t="s">
        <v>350</v>
      </c>
      <c r="E30" s="105" t="s">
        <v>493</v>
      </c>
      <c r="F30" s="105" t="s">
        <v>480</v>
      </c>
      <c r="G30" s="105" t="s">
        <v>481</v>
      </c>
      <c r="H30" s="105" t="s">
        <v>472</v>
      </c>
      <c r="I30" s="107" t="s">
        <v>743</v>
      </c>
    </row>
    <row r="31" spans="1:9" ht="85.5" x14ac:dyDescent="0.25">
      <c r="A31" s="51" t="s">
        <v>137</v>
      </c>
      <c r="B31" s="51" t="s">
        <v>547</v>
      </c>
      <c r="C31" s="33" t="s">
        <v>352</v>
      </c>
      <c r="D31" s="7" t="s">
        <v>353</v>
      </c>
      <c r="E31" s="105" t="s">
        <v>486</v>
      </c>
      <c r="F31" s="105" t="s">
        <v>487</v>
      </c>
      <c r="G31" s="105" t="s">
        <v>488</v>
      </c>
      <c r="H31" s="105" t="s">
        <v>489</v>
      </c>
      <c r="I31" s="107" t="s">
        <v>750</v>
      </c>
    </row>
    <row r="32" spans="1:9" ht="85.5" x14ac:dyDescent="0.25">
      <c r="A32" s="51" t="s">
        <v>137</v>
      </c>
      <c r="B32" s="51" t="s">
        <v>556</v>
      </c>
      <c r="C32" s="33" t="s">
        <v>363</v>
      </c>
      <c r="D32" s="7" t="s">
        <v>353</v>
      </c>
      <c r="E32" s="105" t="s">
        <v>486</v>
      </c>
      <c r="F32" s="105" t="s">
        <v>487</v>
      </c>
      <c r="G32" s="105" t="s">
        <v>488</v>
      </c>
      <c r="H32" s="105" t="s">
        <v>489</v>
      </c>
      <c r="I32" s="107" t="s">
        <v>751</v>
      </c>
    </row>
    <row r="33" spans="1:9" ht="99.75" x14ac:dyDescent="0.25">
      <c r="A33" s="51" t="s">
        <v>137</v>
      </c>
      <c r="B33" s="51" t="s">
        <v>548</v>
      </c>
      <c r="C33" s="33" t="s">
        <v>354</v>
      </c>
      <c r="D33" s="1" t="s">
        <v>308</v>
      </c>
      <c r="E33" s="105" t="s">
        <v>491</v>
      </c>
      <c r="F33" s="105" t="s">
        <v>498</v>
      </c>
      <c r="G33" s="105" t="s">
        <v>748</v>
      </c>
      <c r="H33" s="105" t="s">
        <v>492</v>
      </c>
      <c r="I33" s="107" t="s">
        <v>751</v>
      </c>
    </row>
    <row r="34" spans="1:9" ht="99.75" x14ac:dyDescent="0.25">
      <c r="A34" s="51" t="s">
        <v>137</v>
      </c>
      <c r="B34" s="51" t="s">
        <v>549</v>
      </c>
      <c r="C34" s="33" t="s">
        <v>355</v>
      </c>
      <c r="D34" s="7" t="s">
        <v>310</v>
      </c>
      <c r="E34" s="105" t="s">
        <v>491</v>
      </c>
      <c r="F34" s="105" t="s">
        <v>498</v>
      </c>
      <c r="G34" s="105" t="s">
        <v>749</v>
      </c>
      <c r="H34" s="105" t="s">
        <v>492</v>
      </c>
      <c r="I34" s="107" t="s">
        <v>751</v>
      </c>
    </row>
    <row r="35" spans="1:9" ht="71.25" x14ac:dyDescent="0.25">
      <c r="A35" s="51" t="s">
        <v>137</v>
      </c>
      <c r="B35" s="51" t="s">
        <v>550</v>
      </c>
      <c r="C35" s="33" t="s">
        <v>357</v>
      </c>
      <c r="D35" s="7" t="s">
        <v>353</v>
      </c>
      <c r="E35" s="105" t="s">
        <v>644</v>
      </c>
      <c r="F35" s="105" t="s">
        <v>499</v>
      </c>
      <c r="G35" s="105" t="s">
        <v>645</v>
      </c>
      <c r="H35" s="105" t="s">
        <v>646</v>
      </c>
      <c r="I35" s="107" t="s">
        <v>751</v>
      </c>
    </row>
    <row r="36" spans="1:9" ht="85.5" x14ac:dyDescent="0.25">
      <c r="A36" s="51" t="s">
        <v>137</v>
      </c>
      <c r="B36" s="51" t="s">
        <v>551</v>
      </c>
      <c r="C36" s="33" t="s">
        <v>358</v>
      </c>
      <c r="D36" s="7" t="s">
        <v>353</v>
      </c>
      <c r="E36" s="105" t="s">
        <v>486</v>
      </c>
      <c r="F36" s="105" t="s">
        <v>487</v>
      </c>
      <c r="G36" s="105" t="s">
        <v>488</v>
      </c>
      <c r="H36" s="105" t="s">
        <v>489</v>
      </c>
      <c r="I36" s="107" t="s">
        <v>751</v>
      </c>
    </row>
    <row r="37" spans="1:9" ht="85.5" x14ac:dyDescent="0.25">
      <c r="A37" s="51" t="s">
        <v>137</v>
      </c>
      <c r="B37" s="51" t="s">
        <v>552</v>
      </c>
      <c r="C37" s="33" t="s">
        <v>359</v>
      </c>
      <c r="D37" s="7" t="s">
        <v>353</v>
      </c>
      <c r="E37" s="105" t="s">
        <v>486</v>
      </c>
      <c r="F37" s="105" t="s">
        <v>487</v>
      </c>
      <c r="G37" s="105" t="s">
        <v>488</v>
      </c>
      <c r="H37" s="105" t="s">
        <v>489</v>
      </c>
      <c r="I37" s="107" t="s">
        <v>751</v>
      </c>
    </row>
    <row r="38" spans="1:9" ht="85.5" x14ac:dyDescent="0.25">
      <c r="A38" s="51" t="s">
        <v>137</v>
      </c>
      <c r="B38" s="51" t="s">
        <v>553</v>
      </c>
      <c r="C38" s="33" t="s">
        <v>360</v>
      </c>
      <c r="D38" s="7" t="s">
        <v>353</v>
      </c>
      <c r="E38" s="105" t="s">
        <v>486</v>
      </c>
      <c r="F38" s="105" t="s">
        <v>487</v>
      </c>
      <c r="G38" s="105" t="s">
        <v>488</v>
      </c>
      <c r="H38" s="105" t="s">
        <v>489</v>
      </c>
      <c r="I38" s="107" t="s">
        <v>751</v>
      </c>
    </row>
    <row r="39" spans="1:9" ht="85.5" x14ac:dyDescent="0.25">
      <c r="A39" s="51" t="s">
        <v>137</v>
      </c>
      <c r="B39" s="51" t="s">
        <v>554</v>
      </c>
      <c r="C39" s="33" t="s">
        <v>361</v>
      </c>
      <c r="D39" s="7" t="s">
        <v>353</v>
      </c>
      <c r="E39" s="105" t="s">
        <v>486</v>
      </c>
      <c r="F39" s="105" t="s">
        <v>487</v>
      </c>
      <c r="G39" s="105" t="s">
        <v>488</v>
      </c>
      <c r="H39" s="105" t="s">
        <v>489</v>
      </c>
      <c r="I39" s="107" t="s">
        <v>751</v>
      </c>
    </row>
    <row r="40" spans="1:9" ht="85.5" x14ac:dyDescent="0.25">
      <c r="A40" s="51" t="s">
        <v>137</v>
      </c>
      <c r="B40" s="51" t="s">
        <v>555</v>
      </c>
      <c r="C40" s="33" t="s">
        <v>362</v>
      </c>
      <c r="D40" s="7" t="s">
        <v>353</v>
      </c>
      <c r="E40" s="105" t="s">
        <v>486</v>
      </c>
      <c r="F40" s="105" t="s">
        <v>487</v>
      </c>
      <c r="G40" s="105" t="s">
        <v>488</v>
      </c>
      <c r="H40" s="105" t="s">
        <v>489</v>
      </c>
      <c r="I40" s="107" t="s">
        <v>751</v>
      </c>
    </row>
    <row r="41" spans="1:9" ht="89.25" x14ac:dyDescent="0.25">
      <c r="A41" s="44" t="s">
        <v>507</v>
      </c>
      <c r="B41" s="44" t="s">
        <v>546</v>
      </c>
      <c r="C41" s="33" t="s">
        <v>39</v>
      </c>
      <c r="D41" s="7" t="s">
        <v>301</v>
      </c>
      <c r="E41" s="105" t="s">
        <v>468</v>
      </c>
      <c r="F41" s="105" t="s">
        <v>740</v>
      </c>
      <c r="G41" s="105" t="s">
        <v>469</v>
      </c>
      <c r="H41" s="105" t="s">
        <v>470</v>
      </c>
      <c r="I41" s="107" t="s">
        <v>744</v>
      </c>
    </row>
    <row r="42" spans="1:9" ht="114" x14ac:dyDescent="0.25">
      <c r="A42" s="44" t="s">
        <v>507</v>
      </c>
      <c r="B42" s="44" t="s">
        <v>557</v>
      </c>
      <c r="C42" s="33" t="s">
        <v>40</v>
      </c>
      <c r="D42" s="7" t="s">
        <v>301</v>
      </c>
      <c r="E42" s="105" t="s">
        <v>781</v>
      </c>
      <c r="F42" s="105" t="s">
        <v>791</v>
      </c>
      <c r="G42" s="105" t="s">
        <v>471</v>
      </c>
      <c r="H42" s="105" t="s">
        <v>472</v>
      </c>
      <c r="I42" s="107" t="s">
        <v>745</v>
      </c>
    </row>
    <row r="43" spans="1:9" ht="89.25" x14ac:dyDescent="0.25">
      <c r="A43" s="44" t="s">
        <v>507</v>
      </c>
      <c r="B43" s="44" t="s">
        <v>575</v>
      </c>
      <c r="C43" s="33" t="s">
        <v>502</v>
      </c>
      <c r="D43" s="7" t="s">
        <v>295</v>
      </c>
      <c r="E43" s="105" t="s">
        <v>654</v>
      </c>
      <c r="F43" s="105" t="s">
        <v>792</v>
      </c>
      <c r="G43" s="105" t="s">
        <v>471</v>
      </c>
      <c r="H43" s="105" t="s">
        <v>472</v>
      </c>
      <c r="I43" s="107" t="s">
        <v>746</v>
      </c>
    </row>
    <row r="44" spans="1:9" ht="99.75" x14ac:dyDescent="0.25">
      <c r="A44" s="44" t="s">
        <v>507</v>
      </c>
      <c r="B44" s="44" t="s">
        <v>576</v>
      </c>
      <c r="C44" s="35" t="s">
        <v>27</v>
      </c>
      <c r="D44" s="5" t="s">
        <v>337</v>
      </c>
      <c r="E44" s="105" t="s">
        <v>482</v>
      </c>
      <c r="F44" s="105" t="s">
        <v>483</v>
      </c>
      <c r="G44" s="105" t="s">
        <v>484</v>
      </c>
      <c r="H44" s="105" t="s">
        <v>485</v>
      </c>
      <c r="I44" s="107" t="s">
        <v>655</v>
      </c>
    </row>
    <row r="45" spans="1:9" ht="89.25" x14ac:dyDescent="0.25">
      <c r="A45" s="44" t="s">
        <v>507</v>
      </c>
      <c r="B45" s="44" t="s">
        <v>577</v>
      </c>
      <c r="C45" s="33" t="s">
        <v>170</v>
      </c>
      <c r="D45" s="7" t="s">
        <v>301</v>
      </c>
      <c r="E45" s="105" t="s">
        <v>18</v>
      </c>
      <c r="F45" s="105" t="s">
        <v>18</v>
      </c>
      <c r="G45" s="105" t="s">
        <v>18</v>
      </c>
      <c r="H45" s="105" t="s">
        <v>18</v>
      </c>
      <c r="I45" s="105" t="s">
        <v>18</v>
      </c>
    </row>
    <row r="46" spans="1:9" ht="71.25" x14ac:dyDescent="0.25">
      <c r="A46" s="45" t="s">
        <v>2</v>
      </c>
      <c r="B46" s="45" t="s">
        <v>558</v>
      </c>
      <c r="C46" s="33" t="s">
        <v>173</v>
      </c>
      <c r="D46" s="7" t="s">
        <v>365</v>
      </c>
      <c r="E46" s="105" t="s">
        <v>437</v>
      </c>
      <c r="F46" s="105" t="s">
        <v>439</v>
      </c>
      <c r="G46" s="105" t="s">
        <v>438</v>
      </c>
      <c r="H46" s="105" t="s">
        <v>472</v>
      </c>
      <c r="I46" s="107" t="s">
        <v>433</v>
      </c>
    </row>
    <row r="47" spans="1:9" ht="128.25" x14ac:dyDescent="0.25">
      <c r="A47" s="45" t="s">
        <v>2</v>
      </c>
      <c r="B47" s="45" t="s">
        <v>559</v>
      </c>
      <c r="C47" s="33" t="s">
        <v>648</v>
      </c>
      <c r="D47" s="7" t="s">
        <v>367</v>
      </c>
      <c r="E47" s="106" t="s">
        <v>436</v>
      </c>
      <c r="F47" s="105" t="s">
        <v>649</v>
      </c>
      <c r="G47" s="105" t="s">
        <v>432</v>
      </c>
      <c r="H47" s="105" t="s">
        <v>782</v>
      </c>
      <c r="I47" s="107" t="s">
        <v>433</v>
      </c>
    </row>
    <row r="48" spans="1:9" ht="142.5" x14ac:dyDescent="0.25">
      <c r="A48" s="45" t="s">
        <v>2</v>
      </c>
      <c r="B48" s="45" t="s">
        <v>560</v>
      </c>
      <c r="C48" s="33" t="s">
        <v>175</v>
      </c>
      <c r="D48" s="7" t="s">
        <v>367</v>
      </c>
      <c r="E48" s="4" t="s">
        <v>435</v>
      </c>
      <c r="F48" s="105" t="s">
        <v>650</v>
      </c>
      <c r="G48" s="105" t="s">
        <v>432</v>
      </c>
      <c r="H48" s="105" t="s">
        <v>647</v>
      </c>
      <c r="I48" s="107" t="s">
        <v>433</v>
      </c>
    </row>
    <row r="49" spans="1:9" ht="74.25" customHeight="1" x14ac:dyDescent="0.25">
      <c r="A49" s="45" t="s">
        <v>2</v>
      </c>
      <c r="B49" s="45" t="s">
        <v>561</v>
      </c>
      <c r="C49" s="33" t="s">
        <v>574</v>
      </c>
      <c r="D49" s="7" t="s">
        <v>367</v>
      </c>
      <c r="E49" s="105" t="s">
        <v>440</v>
      </c>
      <c r="F49" s="105" t="s">
        <v>441</v>
      </c>
      <c r="G49" s="105" t="s">
        <v>432</v>
      </c>
      <c r="H49" s="105" t="s">
        <v>728</v>
      </c>
      <c r="I49" s="107" t="s">
        <v>433</v>
      </c>
    </row>
    <row r="50" spans="1:9" ht="85.5" x14ac:dyDescent="0.25">
      <c r="A50" s="45" t="s">
        <v>2</v>
      </c>
      <c r="B50" s="45" t="s">
        <v>585</v>
      </c>
      <c r="C50" s="33" t="s">
        <v>587</v>
      </c>
      <c r="D50" s="7" t="s">
        <v>367</v>
      </c>
      <c r="E50" s="105" t="s">
        <v>590</v>
      </c>
      <c r="F50" s="105" t="s">
        <v>591</v>
      </c>
      <c r="G50" s="105" t="s">
        <v>415</v>
      </c>
      <c r="H50" s="105" t="s">
        <v>592</v>
      </c>
      <c r="I50" s="107" t="s">
        <v>433</v>
      </c>
    </row>
    <row r="51" spans="1:9" ht="114.75" x14ac:dyDescent="0.25">
      <c r="A51" s="53" t="s">
        <v>4</v>
      </c>
      <c r="B51" s="53" t="s">
        <v>562</v>
      </c>
      <c r="C51" s="33" t="s">
        <v>194</v>
      </c>
      <c r="D51" s="7" t="s">
        <v>370</v>
      </c>
      <c r="E51" s="105" t="s">
        <v>442</v>
      </c>
      <c r="F51" s="105" t="s">
        <v>783</v>
      </c>
      <c r="G51" s="105" t="s">
        <v>444</v>
      </c>
      <c r="H51" s="105" t="s">
        <v>445</v>
      </c>
      <c r="I51" s="107" t="s">
        <v>816</v>
      </c>
    </row>
    <row r="52" spans="1:9" ht="135.75" customHeight="1" x14ac:dyDescent="0.25">
      <c r="A52" s="53" t="s">
        <v>83</v>
      </c>
      <c r="B52" s="53" t="s">
        <v>571</v>
      </c>
      <c r="C52" s="7" t="s">
        <v>200</v>
      </c>
      <c r="D52" s="5" t="s">
        <v>389</v>
      </c>
      <c r="E52" s="105" t="s">
        <v>442</v>
      </c>
      <c r="F52" s="105" t="s">
        <v>738</v>
      </c>
      <c r="G52" s="105" t="s">
        <v>619</v>
      </c>
      <c r="H52" s="105" t="s">
        <v>456</v>
      </c>
      <c r="I52" s="107" t="s">
        <v>739</v>
      </c>
    </row>
    <row r="53" spans="1:9" ht="153" customHeight="1" x14ac:dyDescent="0.25">
      <c r="A53" s="53" t="s">
        <v>4</v>
      </c>
      <c r="B53" s="53" t="s">
        <v>572</v>
      </c>
      <c r="C53" s="7" t="s">
        <v>5</v>
      </c>
      <c r="D53" s="7" t="s">
        <v>390</v>
      </c>
      <c r="E53" s="105" t="s">
        <v>443</v>
      </c>
      <c r="F53" s="105" t="s">
        <v>729</v>
      </c>
      <c r="G53" s="105" t="s">
        <v>457</v>
      </c>
      <c r="H53" s="105" t="s">
        <v>445</v>
      </c>
      <c r="I53" s="107" t="s">
        <v>433</v>
      </c>
    </row>
    <row r="54" spans="1:9" ht="102" x14ac:dyDescent="0.25">
      <c r="A54" s="53" t="s">
        <v>4</v>
      </c>
      <c r="B54" s="53" t="s">
        <v>563</v>
      </c>
      <c r="C54" s="33" t="s">
        <v>371</v>
      </c>
      <c r="D54" s="7" t="s">
        <v>376</v>
      </c>
      <c r="E54" s="105" t="s">
        <v>442</v>
      </c>
      <c r="F54" s="105" t="s">
        <v>731</v>
      </c>
      <c r="G54" s="105" t="s">
        <v>448</v>
      </c>
      <c r="H54" s="105" t="s">
        <v>730</v>
      </c>
      <c r="I54" s="107" t="s">
        <v>433</v>
      </c>
    </row>
    <row r="55" spans="1:9" ht="114.75" x14ac:dyDescent="0.25">
      <c r="A55" s="54" t="s">
        <v>4</v>
      </c>
      <c r="B55" s="53" t="s">
        <v>564</v>
      </c>
      <c r="C55" s="35" t="s">
        <v>195</v>
      </c>
      <c r="D55" s="1" t="s">
        <v>372</v>
      </c>
      <c r="E55" s="105" t="s">
        <v>447</v>
      </c>
      <c r="F55" s="105" t="s">
        <v>732</v>
      </c>
      <c r="G55" s="105" t="s">
        <v>449</v>
      </c>
      <c r="H55" s="105" t="s">
        <v>445</v>
      </c>
      <c r="I55" s="107" t="s">
        <v>747</v>
      </c>
    </row>
    <row r="56" spans="1:9" ht="102" x14ac:dyDescent="0.25">
      <c r="A56" s="53" t="s">
        <v>4</v>
      </c>
      <c r="B56" s="53" t="s">
        <v>565</v>
      </c>
      <c r="C56" s="33" t="s">
        <v>510</v>
      </c>
      <c r="D56" s="7" t="s">
        <v>374</v>
      </c>
      <c r="E56" s="105" t="s">
        <v>442</v>
      </c>
      <c r="F56" s="105" t="s">
        <v>733</v>
      </c>
      <c r="G56" s="105" t="s">
        <v>450</v>
      </c>
      <c r="H56" s="105" t="s">
        <v>730</v>
      </c>
      <c r="I56" s="107" t="s">
        <v>433</v>
      </c>
    </row>
    <row r="57" spans="1:9" ht="57" x14ac:dyDescent="0.25">
      <c r="A57" s="53" t="s">
        <v>4</v>
      </c>
      <c r="B57" s="53" t="s">
        <v>566</v>
      </c>
      <c r="C57" s="35" t="s">
        <v>196</v>
      </c>
      <c r="D57" s="1" t="s">
        <v>377</v>
      </c>
      <c r="E57" s="105" t="s">
        <v>442</v>
      </c>
      <c r="F57" s="105" t="s">
        <v>733</v>
      </c>
      <c r="G57" s="105" t="s">
        <v>451</v>
      </c>
      <c r="H57" s="105" t="s">
        <v>730</v>
      </c>
      <c r="I57" s="107" t="s">
        <v>433</v>
      </c>
    </row>
    <row r="58" spans="1:9" ht="86.25" customHeight="1" x14ac:dyDescent="0.25">
      <c r="A58" s="53" t="s">
        <v>4</v>
      </c>
      <c r="B58" s="53" t="s">
        <v>567</v>
      </c>
      <c r="C58" s="7" t="s">
        <v>197</v>
      </c>
      <c r="D58" s="7" t="s">
        <v>379</v>
      </c>
      <c r="E58" s="105" t="s">
        <v>442</v>
      </c>
      <c r="F58" s="105" t="s">
        <v>734</v>
      </c>
      <c r="G58" s="105" t="s">
        <v>452</v>
      </c>
      <c r="H58" s="105" t="s">
        <v>735</v>
      </c>
      <c r="I58" s="105" t="s">
        <v>735</v>
      </c>
    </row>
    <row r="59" spans="1:9" ht="89.25" x14ac:dyDescent="0.25">
      <c r="A59" s="53" t="s">
        <v>4</v>
      </c>
      <c r="B59" s="53" t="s">
        <v>568</v>
      </c>
      <c r="C59" s="7" t="s">
        <v>198</v>
      </c>
      <c r="D59" s="7" t="s">
        <v>380</v>
      </c>
      <c r="E59" s="105" t="s">
        <v>442</v>
      </c>
      <c r="F59" s="105" t="s">
        <v>784</v>
      </c>
      <c r="G59" s="105" t="s">
        <v>453</v>
      </c>
      <c r="H59" s="105" t="s">
        <v>445</v>
      </c>
      <c r="I59" s="107" t="s">
        <v>816</v>
      </c>
    </row>
    <row r="60" spans="1:9" ht="114" customHeight="1" x14ac:dyDescent="0.25">
      <c r="A60" s="53" t="s">
        <v>4</v>
      </c>
      <c r="B60" s="53" t="s">
        <v>569</v>
      </c>
      <c r="C60" s="7" t="s">
        <v>199</v>
      </c>
      <c r="D60" s="7" t="s">
        <v>384</v>
      </c>
      <c r="E60" s="105" t="s">
        <v>442</v>
      </c>
      <c r="F60" s="105" t="s">
        <v>446</v>
      </c>
      <c r="G60" s="105" t="s">
        <v>454</v>
      </c>
      <c r="H60" s="105" t="s">
        <v>445</v>
      </c>
      <c r="I60" s="107" t="s">
        <v>816</v>
      </c>
    </row>
    <row r="61" spans="1:9" ht="38.25" x14ac:dyDescent="0.25">
      <c r="A61" s="53" t="s">
        <v>4</v>
      </c>
      <c r="B61" s="53" t="s">
        <v>570</v>
      </c>
      <c r="C61" s="7" t="s">
        <v>511</v>
      </c>
      <c r="D61" s="7" t="s">
        <v>386</v>
      </c>
      <c r="E61" s="105" t="s">
        <v>442</v>
      </c>
      <c r="F61" s="105" t="s">
        <v>736</v>
      </c>
      <c r="G61" s="105" t="s">
        <v>455</v>
      </c>
      <c r="H61" s="105" t="s">
        <v>737</v>
      </c>
      <c r="I61" s="105" t="s">
        <v>737</v>
      </c>
    </row>
    <row r="62" spans="1:9" ht="156.75" x14ac:dyDescent="0.25">
      <c r="A62" s="55" t="s">
        <v>9</v>
      </c>
      <c r="B62" s="55" t="s">
        <v>573</v>
      </c>
      <c r="C62" s="40" t="s">
        <v>187</v>
      </c>
      <c r="D62" s="36" t="s">
        <v>6</v>
      </c>
      <c r="E62" s="106" t="s">
        <v>765</v>
      </c>
      <c r="F62" s="106" t="s">
        <v>651</v>
      </c>
      <c r="G62" s="106" t="s">
        <v>431</v>
      </c>
      <c r="H62" s="106" t="s">
        <v>652</v>
      </c>
      <c r="I62" s="106" t="s">
        <v>653</v>
      </c>
    </row>
    <row r="63" spans="1:9" ht="156.75" x14ac:dyDescent="0.25">
      <c r="A63" s="117" t="s">
        <v>830</v>
      </c>
      <c r="B63" s="117" t="s">
        <v>829</v>
      </c>
      <c r="C63" s="40" t="s">
        <v>831</v>
      </c>
      <c r="D63" s="36" t="s">
        <v>832</v>
      </c>
      <c r="E63" s="105" t="s">
        <v>897</v>
      </c>
      <c r="F63" s="105" t="s">
        <v>837</v>
      </c>
      <c r="G63" s="105" t="s">
        <v>838</v>
      </c>
      <c r="H63" s="105" t="s">
        <v>839</v>
      </c>
      <c r="I63" s="107" t="s">
        <v>840</v>
      </c>
    </row>
    <row r="64" spans="1:9" ht="89.25" x14ac:dyDescent="0.25">
      <c r="A64" s="129" t="s">
        <v>884</v>
      </c>
      <c r="B64" s="129" t="s">
        <v>883</v>
      </c>
      <c r="C64" s="7" t="s">
        <v>886</v>
      </c>
      <c r="D64" s="28"/>
      <c r="E64" s="105" t="s">
        <v>898</v>
      </c>
      <c r="F64" s="105" t="s">
        <v>899</v>
      </c>
      <c r="G64" s="105" t="s">
        <v>900</v>
      </c>
      <c r="H64" s="105" t="s">
        <v>901</v>
      </c>
      <c r="I64" s="107" t="s">
        <v>905</v>
      </c>
    </row>
    <row r="65" spans="1:9" ht="128.25" x14ac:dyDescent="0.25">
      <c r="A65" s="125" t="s">
        <v>884</v>
      </c>
      <c r="B65" s="125" t="s">
        <v>894</v>
      </c>
      <c r="C65" s="36" t="s">
        <v>890</v>
      </c>
      <c r="D65" s="43"/>
      <c r="E65" s="105" t="s">
        <v>902</v>
      </c>
      <c r="F65" s="105" t="s">
        <v>903</v>
      </c>
      <c r="G65" s="105" t="s">
        <v>904</v>
      </c>
      <c r="H65" s="105" t="s">
        <v>901</v>
      </c>
      <c r="I65" s="107" t="s">
        <v>906</v>
      </c>
    </row>
  </sheetData>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5"/>
  <sheetViews>
    <sheetView zoomScale="70" zoomScaleNormal="70" workbookViewId="0">
      <pane xSplit="3" ySplit="1" topLeftCell="D2" activePane="bottomRight" state="frozen"/>
      <selection pane="topRight" activeCell="D1" sqref="D1"/>
      <selection pane="bottomLeft" activeCell="A2" sqref="A2"/>
      <selection pane="bottomRight" activeCell="H34" sqref="H34"/>
    </sheetView>
  </sheetViews>
  <sheetFormatPr defaultColWidth="9.140625" defaultRowHeight="12.75" x14ac:dyDescent="0.25"/>
  <cols>
    <col min="1" max="1" width="17.140625" style="10" customWidth="1"/>
    <col min="2" max="2" width="9.140625" style="10" customWidth="1"/>
    <col min="3" max="3" width="24.42578125" style="10" bestFit="1" customWidth="1"/>
    <col min="4" max="4" width="43.140625" style="26" customWidth="1"/>
    <col min="5" max="5" width="53.85546875" style="26" customWidth="1"/>
    <col min="6" max="6" width="36.5703125" style="62" customWidth="1"/>
    <col min="7" max="7" width="42.140625" style="10" customWidth="1"/>
    <col min="8" max="8" width="19.5703125" style="10" customWidth="1"/>
    <col min="9" max="16384" width="9.140625" style="10"/>
  </cols>
  <sheetData>
    <row r="1" spans="1:8" s="89" customFormat="1" ht="41.25" thickBot="1" x14ac:dyDescent="0.3">
      <c r="A1" s="85" t="s">
        <v>3</v>
      </c>
      <c r="B1" s="86" t="s">
        <v>516</v>
      </c>
      <c r="C1" s="86" t="s">
        <v>0</v>
      </c>
      <c r="D1" s="86" t="s">
        <v>1</v>
      </c>
      <c r="E1" s="87" t="s">
        <v>24</v>
      </c>
      <c r="F1" s="87" t="s">
        <v>25</v>
      </c>
      <c r="G1" s="88" t="s">
        <v>26</v>
      </c>
      <c r="H1" s="101" t="s">
        <v>759</v>
      </c>
    </row>
    <row r="2" spans="1:8" ht="115.5" thickTop="1" x14ac:dyDescent="0.25">
      <c r="A2" s="52" t="s">
        <v>32</v>
      </c>
      <c r="B2" s="52" t="s">
        <v>518</v>
      </c>
      <c r="C2" s="7" t="s">
        <v>291</v>
      </c>
      <c r="D2" s="32" t="s">
        <v>292</v>
      </c>
      <c r="E2" s="7" t="s">
        <v>30</v>
      </c>
      <c r="F2" s="7" t="s">
        <v>42</v>
      </c>
      <c r="G2" s="60" t="s">
        <v>719</v>
      </c>
      <c r="H2" s="114" t="s">
        <v>918</v>
      </c>
    </row>
    <row r="3" spans="1:8" ht="102" x14ac:dyDescent="0.25">
      <c r="A3" s="52" t="s">
        <v>32</v>
      </c>
      <c r="B3" s="52" t="s">
        <v>519</v>
      </c>
      <c r="C3" s="7" t="s">
        <v>33</v>
      </c>
      <c r="D3" s="7" t="s">
        <v>293</v>
      </c>
      <c r="E3" s="7" t="s">
        <v>43</v>
      </c>
      <c r="F3" s="7" t="s">
        <v>44</v>
      </c>
      <c r="G3" s="60" t="s">
        <v>720</v>
      </c>
      <c r="H3" s="114" t="s">
        <v>918</v>
      </c>
    </row>
    <row r="4" spans="1:8" ht="111.75" customHeight="1" x14ac:dyDescent="0.25">
      <c r="A4" s="52" t="s">
        <v>32</v>
      </c>
      <c r="B4" s="52" t="s">
        <v>520</v>
      </c>
      <c r="C4" s="7" t="s">
        <v>2</v>
      </c>
      <c r="D4" s="32" t="s">
        <v>513</v>
      </c>
      <c r="E4" s="7" t="s">
        <v>182</v>
      </c>
      <c r="F4" s="7" t="s">
        <v>612</v>
      </c>
      <c r="G4" s="60" t="s">
        <v>610</v>
      </c>
      <c r="H4" s="114" t="s">
        <v>918</v>
      </c>
    </row>
    <row r="5" spans="1:8" ht="102" x14ac:dyDescent="0.25">
      <c r="A5" s="52" t="s">
        <v>32</v>
      </c>
      <c r="B5" s="52" t="s">
        <v>521</v>
      </c>
      <c r="C5" s="7" t="s">
        <v>501</v>
      </c>
      <c r="D5" s="7" t="s">
        <v>370</v>
      </c>
      <c r="E5" s="7" t="s">
        <v>608</v>
      </c>
      <c r="F5" s="1" t="s">
        <v>609</v>
      </c>
      <c r="G5" s="60" t="s">
        <v>611</v>
      </c>
      <c r="H5" s="114" t="s">
        <v>919</v>
      </c>
    </row>
    <row r="6" spans="1:8" ht="102" x14ac:dyDescent="0.25">
      <c r="A6" s="52" t="s">
        <v>32</v>
      </c>
      <c r="B6" s="52" t="s">
        <v>522</v>
      </c>
      <c r="C6" s="7" t="s">
        <v>915</v>
      </c>
      <c r="D6" s="7" t="s">
        <v>367</v>
      </c>
      <c r="E6" s="7" t="s">
        <v>182</v>
      </c>
      <c r="F6" s="7" t="s">
        <v>612</v>
      </c>
      <c r="G6" s="60" t="s">
        <v>610</v>
      </c>
      <c r="H6" s="114" t="s">
        <v>918</v>
      </c>
    </row>
    <row r="7" spans="1:8" ht="140.25" x14ac:dyDescent="0.25">
      <c r="A7" s="48" t="s">
        <v>623</v>
      </c>
      <c r="B7" s="48" t="s">
        <v>517</v>
      </c>
      <c r="C7" s="7" t="s">
        <v>279</v>
      </c>
      <c r="D7" s="7" t="s">
        <v>300</v>
      </c>
      <c r="E7" s="7" t="s">
        <v>127</v>
      </c>
      <c r="F7" s="7" t="s">
        <v>128</v>
      </c>
      <c r="G7" s="60" t="s">
        <v>260</v>
      </c>
      <c r="H7" s="114" t="s">
        <v>818</v>
      </c>
    </row>
    <row r="8" spans="1:8" ht="76.5" x14ac:dyDescent="0.25">
      <c r="A8" s="48" t="s">
        <v>623</v>
      </c>
      <c r="B8" s="48" t="s">
        <v>523</v>
      </c>
      <c r="C8" s="7" t="s">
        <v>280</v>
      </c>
      <c r="D8" s="7" t="s">
        <v>285</v>
      </c>
      <c r="E8" s="7" t="s">
        <v>129</v>
      </c>
      <c r="F8" s="7" t="s">
        <v>130</v>
      </c>
      <c r="G8" s="60" t="s">
        <v>721</v>
      </c>
      <c r="H8" s="114" t="s">
        <v>818</v>
      </c>
    </row>
    <row r="9" spans="1:8" ht="76.5" x14ac:dyDescent="0.25">
      <c r="A9" s="48" t="s">
        <v>623</v>
      </c>
      <c r="B9" s="48" t="s">
        <v>525</v>
      </c>
      <c r="C9" s="1" t="s">
        <v>281</v>
      </c>
      <c r="D9" s="1" t="s">
        <v>284</v>
      </c>
      <c r="E9" s="7" t="s">
        <v>131</v>
      </c>
      <c r="F9" s="7" t="s">
        <v>18</v>
      </c>
      <c r="G9" s="60" t="s">
        <v>18</v>
      </c>
      <c r="H9" s="100" t="s">
        <v>18</v>
      </c>
    </row>
    <row r="10" spans="1:8" ht="102" x14ac:dyDescent="0.25">
      <c r="A10" s="48" t="s">
        <v>623</v>
      </c>
      <c r="B10" s="48" t="s">
        <v>524</v>
      </c>
      <c r="C10" s="1" t="s">
        <v>84</v>
      </c>
      <c r="D10" s="1" t="s">
        <v>283</v>
      </c>
      <c r="E10" s="7" t="s">
        <v>132</v>
      </c>
      <c r="F10" s="7" t="s">
        <v>130</v>
      </c>
      <c r="G10" s="60" t="s">
        <v>721</v>
      </c>
      <c r="H10" s="114" t="s">
        <v>818</v>
      </c>
    </row>
    <row r="11" spans="1:8" ht="140.25" x14ac:dyDescent="0.25">
      <c r="A11" s="45" t="s">
        <v>602</v>
      </c>
      <c r="B11" s="45" t="s">
        <v>526</v>
      </c>
      <c r="C11" s="1" t="s">
        <v>505</v>
      </c>
      <c r="D11" s="1" t="s">
        <v>297</v>
      </c>
      <c r="E11" s="7" t="s">
        <v>61</v>
      </c>
      <c r="F11" s="7" t="s">
        <v>62</v>
      </c>
      <c r="G11" s="60" t="s">
        <v>756</v>
      </c>
      <c r="H11" s="114" t="s">
        <v>818</v>
      </c>
    </row>
    <row r="12" spans="1:8" ht="57" x14ac:dyDescent="0.25">
      <c r="A12" s="45" t="s">
        <v>602</v>
      </c>
      <c r="B12" s="45" t="s">
        <v>527</v>
      </c>
      <c r="C12" s="7" t="s">
        <v>503</v>
      </c>
      <c r="D12" s="1" t="s">
        <v>298</v>
      </c>
      <c r="E12" s="7" t="s">
        <v>63</v>
      </c>
      <c r="F12" s="7" t="s">
        <v>64</v>
      </c>
      <c r="G12" s="60" t="s">
        <v>758</v>
      </c>
      <c r="H12" s="114" t="s">
        <v>818</v>
      </c>
    </row>
    <row r="13" spans="1:8" ht="114.75" x14ac:dyDescent="0.25">
      <c r="A13" s="45" t="s">
        <v>602</v>
      </c>
      <c r="B13" s="45" t="s">
        <v>528</v>
      </c>
      <c r="C13" s="1" t="s">
        <v>506</v>
      </c>
      <c r="D13" s="1" t="s">
        <v>302</v>
      </c>
      <c r="E13" s="7" t="s">
        <v>65</v>
      </c>
      <c r="F13" s="7" t="s">
        <v>66</v>
      </c>
      <c r="G13" s="60" t="s">
        <v>722</v>
      </c>
      <c r="H13" s="114" t="s">
        <v>818</v>
      </c>
    </row>
    <row r="14" spans="1:8" ht="89.25" x14ac:dyDescent="0.25">
      <c r="A14" s="45" t="s">
        <v>602</v>
      </c>
      <c r="B14" s="45" t="s">
        <v>529</v>
      </c>
      <c r="C14" s="1" t="s">
        <v>306</v>
      </c>
      <c r="D14" s="1" t="s">
        <v>303</v>
      </c>
      <c r="E14" s="7" t="s">
        <v>67</v>
      </c>
      <c r="F14" s="7" t="s">
        <v>68</v>
      </c>
      <c r="G14" s="60" t="s">
        <v>723</v>
      </c>
      <c r="H14" s="114" t="s">
        <v>818</v>
      </c>
    </row>
    <row r="15" spans="1:8" ht="57" x14ac:dyDescent="0.25">
      <c r="A15" s="45" t="s">
        <v>602</v>
      </c>
      <c r="B15" s="45" t="s">
        <v>530</v>
      </c>
      <c r="C15" s="7" t="s">
        <v>761</v>
      </c>
      <c r="D15" s="1" t="s">
        <v>305</v>
      </c>
      <c r="E15" s="7" t="s">
        <v>69</v>
      </c>
      <c r="F15" s="7" t="s">
        <v>70</v>
      </c>
      <c r="G15" s="60" t="s">
        <v>249</v>
      </c>
      <c r="H15" s="7" t="s">
        <v>18</v>
      </c>
    </row>
    <row r="16" spans="1:8" ht="127.5" x14ac:dyDescent="0.25">
      <c r="A16" s="45" t="s">
        <v>602</v>
      </c>
      <c r="B16" s="45" t="s">
        <v>531</v>
      </c>
      <c r="C16" s="7" t="s">
        <v>8</v>
      </c>
      <c r="D16" s="7" t="s">
        <v>307</v>
      </c>
      <c r="E16" s="1" t="s">
        <v>185</v>
      </c>
      <c r="F16" s="7" t="s">
        <v>71</v>
      </c>
      <c r="G16" s="60" t="s">
        <v>724</v>
      </c>
      <c r="H16" s="114" t="s">
        <v>819</v>
      </c>
    </row>
    <row r="17" spans="1:8" ht="89.25" x14ac:dyDescent="0.25">
      <c r="A17" s="46" t="s">
        <v>7</v>
      </c>
      <c r="B17" s="46" t="s">
        <v>532</v>
      </c>
      <c r="C17" s="7" t="s">
        <v>76</v>
      </c>
      <c r="D17" s="7" t="s">
        <v>308</v>
      </c>
      <c r="E17" s="7" t="s">
        <v>80</v>
      </c>
      <c r="F17" s="7" t="s">
        <v>600</v>
      </c>
      <c r="G17" s="60" t="s">
        <v>622</v>
      </c>
      <c r="H17" s="102" t="s">
        <v>820</v>
      </c>
    </row>
    <row r="18" spans="1:8" ht="63.75" x14ac:dyDescent="0.25">
      <c r="A18" s="46" t="s">
        <v>7</v>
      </c>
      <c r="B18" s="46" t="s">
        <v>533</v>
      </c>
      <c r="C18" s="7" t="s">
        <v>309</v>
      </c>
      <c r="D18" s="7" t="s">
        <v>310</v>
      </c>
      <c r="E18" s="7" t="s">
        <v>77</v>
      </c>
      <c r="F18" s="7" t="s">
        <v>601</v>
      </c>
      <c r="G18" s="60" t="s">
        <v>796</v>
      </c>
      <c r="H18" s="102" t="s">
        <v>820</v>
      </c>
    </row>
    <row r="19" spans="1:8" ht="114.75" x14ac:dyDescent="0.25">
      <c r="A19" s="47" t="s">
        <v>83</v>
      </c>
      <c r="B19" s="47" t="s">
        <v>535</v>
      </c>
      <c r="C19" s="7" t="s">
        <v>311</v>
      </c>
      <c r="D19" s="7" t="s">
        <v>312</v>
      </c>
      <c r="E19" s="58" t="s">
        <v>90</v>
      </c>
      <c r="F19" s="58" t="s">
        <v>91</v>
      </c>
      <c r="G19" s="60" t="s">
        <v>250</v>
      </c>
      <c r="H19" s="103" t="s">
        <v>760</v>
      </c>
    </row>
    <row r="20" spans="1:8" ht="63.75" x14ac:dyDescent="0.25">
      <c r="A20" s="47" t="s">
        <v>83</v>
      </c>
      <c r="B20" s="47" t="s">
        <v>543</v>
      </c>
      <c r="C20" s="7" t="s">
        <v>342</v>
      </c>
      <c r="D20" s="7" t="s">
        <v>344</v>
      </c>
      <c r="E20" s="58" t="s">
        <v>105</v>
      </c>
      <c r="F20" s="58" t="s">
        <v>104</v>
      </c>
      <c r="G20" s="60" t="s">
        <v>259</v>
      </c>
      <c r="H20" s="103" t="s">
        <v>760</v>
      </c>
    </row>
    <row r="21" spans="1:8" ht="114.75" x14ac:dyDescent="0.25">
      <c r="A21" s="47" t="s">
        <v>83</v>
      </c>
      <c r="B21" s="47" t="s">
        <v>534</v>
      </c>
      <c r="C21" s="7" t="s">
        <v>318</v>
      </c>
      <c r="D21" s="7" t="s">
        <v>319</v>
      </c>
      <c r="E21" s="58" t="s">
        <v>92</v>
      </c>
      <c r="F21" s="58" t="s">
        <v>251</v>
      </c>
      <c r="G21" s="60" t="s">
        <v>252</v>
      </c>
      <c r="H21" s="103" t="s">
        <v>760</v>
      </c>
    </row>
    <row r="22" spans="1:8" ht="89.25" x14ac:dyDescent="0.25">
      <c r="A22" s="47" t="s">
        <v>83</v>
      </c>
      <c r="B22" s="47" t="s">
        <v>536</v>
      </c>
      <c r="C22" s="7" t="s">
        <v>320</v>
      </c>
      <c r="D22" s="5" t="s">
        <v>330</v>
      </c>
      <c r="E22" s="58" t="s">
        <v>93</v>
      </c>
      <c r="F22" s="58" t="s">
        <v>94</v>
      </c>
      <c r="G22" s="60" t="s">
        <v>94</v>
      </c>
      <c r="H22" s="103" t="s">
        <v>760</v>
      </c>
    </row>
    <row r="23" spans="1:8" ht="63.75" x14ac:dyDescent="0.25">
      <c r="A23" s="47" t="s">
        <v>83</v>
      </c>
      <c r="B23" s="47" t="s">
        <v>537</v>
      </c>
      <c r="C23" s="7" t="s">
        <v>321</v>
      </c>
      <c r="D23" s="5" t="s">
        <v>322</v>
      </c>
      <c r="E23" s="58" t="s">
        <v>95</v>
      </c>
      <c r="F23" s="58" t="s">
        <v>18</v>
      </c>
      <c r="G23" s="60" t="s">
        <v>253</v>
      </c>
      <c r="H23" s="103" t="s">
        <v>760</v>
      </c>
    </row>
    <row r="24" spans="1:8" ht="153" x14ac:dyDescent="0.25">
      <c r="A24" s="47" t="s">
        <v>83</v>
      </c>
      <c r="B24" s="47" t="s">
        <v>538</v>
      </c>
      <c r="C24" s="7" t="s">
        <v>323</v>
      </c>
      <c r="D24" s="7" t="s">
        <v>324</v>
      </c>
      <c r="E24" s="58" t="s">
        <v>96</v>
      </c>
      <c r="F24" s="58" t="s">
        <v>18</v>
      </c>
      <c r="G24" s="60" t="s">
        <v>254</v>
      </c>
      <c r="H24" s="103" t="s">
        <v>760</v>
      </c>
    </row>
    <row r="25" spans="1:8" ht="140.25" x14ac:dyDescent="0.25">
      <c r="A25" s="47" t="s">
        <v>83</v>
      </c>
      <c r="B25" s="47" t="s">
        <v>539</v>
      </c>
      <c r="C25" s="7" t="s">
        <v>327</v>
      </c>
      <c r="D25" s="5" t="s">
        <v>328</v>
      </c>
      <c r="E25" s="58" t="s">
        <v>97</v>
      </c>
      <c r="F25" s="58" t="s">
        <v>98</v>
      </c>
      <c r="G25" s="60" t="s">
        <v>255</v>
      </c>
      <c r="H25" s="103" t="s">
        <v>760</v>
      </c>
    </row>
    <row r="26" spans="1:8" ht="63.75" x14ac:dyDescent="0.25">
      <c r="A26" s="47" t="s">
        <v>83</v>
      </c>
      <c r="B26" s="47" t="s">
        <v>540</v>
      </c>
      <c r="C26" s="1" t="s">
        <v>331</v>
      </c>
      <c r="D26" s="1" t="s">
        <v>332</v>
      </c>
      <c r="E26" s="58" t="s">
        <v>99</v>
      </c>
      <c r="F26" s="58" t="s">
        <v>100</v>
      </c>
      <c r="G26" s="60" t="s">
        <v>256</v>
      </c>
      <c r="H26" s="103" t="s">
        <v>760</v>
      </c>
    </row>
    <row r="27" spans="1:8" ht="102" x14ac:dyDescent="0.25">
      <c r="A27" s="47" t="s">
        <v>83</v>
      </c>
      <c r="B27" s="47" t="s">
        <v>541</v>
      </c>
      <c r="C27" s="7" t="s">
        <v>334</v>
      </c>
      <c r="D27" s="5" t="s">
        <v>335</v>
      </c>
      <c r="E27" s="58" t="s">
        <v>101</v>
      </c>
      <c r="F27" s="58" t="s">
        <v>102</v>
      </c>
      <c r="G27" s="60" t="s">
        <v>257</v>
      </c>
      <c r="H27" s="103" t="s">
        <v>760</v>
      </c>
    </row>
    <row r="28" spans="1:8" ht="63.75" x14ac:dyDescent="0.25">
      <c r="A28" s="47" t="s">
        <v>83</v>
      </c>
      <c r="B28" s="47" t="s">
        <v>542</v>
      </c>
      <c r="C28" s="7" t="s">
        <v>336</v>
      </c>
      <c r="D28" s="5" t="s">
        <v>340</v>
      </c>
      <c r="E28" s="58" t="s">
        <v>103</v>
      </c>
      <c r="F28" s="58" t="s">
        <v>104</v>
      </c>
      <c r="G28" s="60" t="s">
        <v>258</v>
      </c>
      <c r="H28" s="103" t="s">
        <v>760</v>
      </c>
    </row>
    <row r="29" spans="1:8" ht="63.75" x14ac:dyDescent="0.25">
      <c r="A29" s="49" t="s">
        <v>509</v>
      </c>
      <c r="B29" s="49" t="s">
        <v>544</v>
      </c>
      <c r="C29" s="7" t="s">
        <v>346</v>
      </c>
      <c r="D29" s="1" t="s">
        <v>347</v>
      </c>
      <c r="E29" s="7" t="s">
        <v>133</v>
      </c>
      <c r="F29" s="7" t="s">
        <v>134</v>
      </c>
      <c r="G29" s="59" t="s">
        <v>261</v>
      </c>
      <c r="H29" s="102" t="s">
        <v>822</v>
      </c>
    </row>
    <row r="30" spans="1:8" ht="76.5" x14ac:dyDescent="0.25">
      <c r="A30" s="49" t="s">
        <v>508</v>
      </c>
      <c r="B30" s="49" t="s">
        <v>545</v>
      </c>
      <c r="C30" s="7" t="s">
        <v>349</v>
      </c>
      <c r="D30" s="7" t="s">
        <v>350</v>
      </c>
      <c r="E30" s="7" t="s">
        <v>135</v>
      </c>
      <c r="F30" s="7" t="s">
        <v>136</v>
      </c>
      <c r="G30" s="60" t="s">
        <v>725</v>
      </c>
      <c r="H30" s="102" t="s">
        <v>823</v>
      </c>
    </row>
    <row r="31" spans="1:8" ht="63.75" x14ac:dyDescent="0.25">
      <c r="A31" s="51" t="s">
        <v>137</v>
      </c>
      <c r="B31" s="51" t="s">
        <v>547</v>
      </c>
      <c r="C31" s="7" t="s">
        <v>352</v>
      </c>
      <c r="D31" s="7" t="s">
        <v>353</v>
      </c>
      <c r="E31" s="7" t="s">
        <v>152</v>
      </c>
      <c r="F31" s="1" t="s">
        <v>153</v>
      </c>
      <c r="G31" s="60" t="s">
        <v>262</v>
      </c>
      <c r="H31" s="102" t="s">
        <v>824</v>
      </c>
    </row>
    <row r="32" spans="1:8" ht="63.75" x14ac:dyDescent="0.25">
      <c r="A32" s="51" t="s">
        <v>137</v>
      </c>
      <c r="B32" s="51" t="s">
        <v>556</v>
      </c>
      <c r="C32" s="7" t="s">
        <v>363</v>
      </c>
      <c r="D32" s="7" t="s">
        <v>353</v>
      </c>
      <c r="E32" s="7" t="s">
        <v>237</v>
      </c>
      <c r="F32" s="7" t="s">
        <v>169</v>
      </c>
      <c r="G32" s="59" t="s">
        <v>270</v>
      </c>
      <c r="H32" s="102" t="s">
        <v>824</v>
      </c>
    </row>
    <row r="33" spans="1:8" ht="114.75" x14ac:dyDescent="0.25">
      <c r="A33" s="51" t="s">
        <v>137</v>
      </c>
      <c r="B33" s="51" t="s">
        <v>548</v>
      </c>
      <c r="C33" s="7" t="s">
        <v>354</v>
      </c>
      <c r="D33" s="1" t="s">
        <v>308</v>
      </c>
      <c r="E33" s="7" t="s">
        <v>154</v>
      </c>
      <c r="F33" s="1" t="s">
        <v>155</v>
      </c>
      <c r="G33" s="60" t="s">
        <v>754</v>
      </c>
      <c r="H33" s="102" t="s">
        <v>820</v>
      </c>
    </row>
    <row r="34" spans="1:8" ht="63.75" x14ac:dyDescent="0.25">
      <c r="A34" s="51" t="s">
        <v>137</v>
      </c>
      <c r="B34" s="51" t="s">
        <v>549</v>
      </c>
      <c r="C34" s="7" t="s">
        <v>355</v>
      </c>
      <c r="D34" s="7" t="s">
        <v>310</v>
      </c>
      <c r="E34" s="7" t="s">
        <v>156</v>
      </c>
      <c r="F34" s="1" t="s">
        <v>157</v>
      </c>
      <c r="G34" s="60" t="s">
        <v>755</v>
      </c>
      <c r="H34" s="102" t="s">
        <v>820</v>
      </c>
    </row>
    <row r="35" spans="1:8" ht="89.25" x14ac:dyDescent="0.25">
      <c r="A35" s="51" t="s">
        <v>137</v>
      </c>
      <c r="B35" s="51" t="s">
        <v>550</v>
      </c>
      <c r="C35" s="7" t="s">
        <v>357</v>
      </c>
      <c r="D35" s="7" t="s">
        <v>353</v>
      </c>
      <c r="E35" s="7" t="s">
        <v>158</v>
      </c>
      <c r="F35" s="1" t="s">
        <v>159</v>
      </c>
      <c r="G35" s="59" t="s">
        <v>263</v>
      </c>
      <c r="H35" s="102" t="s">
        <v>820</v>
      </c>
    </row>
    <row r="36" spans="1:8" ht="114.75" x14ac:dyDescent="0.25">
      <c r="A36" s="51" t="s">
        <v>137</v>
      </c>
      <c r="B36" s="51" t="s">
        <v>551</v>
      </c>
      <c r="C36" s="7" t="s">
        <v>358</v>
      </c>
      <c r="D36" s="7" t="s">
        <v>353</v>
      </c>
      <c r="E36" s="7" t="s">
        <v>160</v>
      </c>
      <c r="F36" s="7" t="s">
        <v>161</v>
      </c>
      <c r="G36" s="60" t="s">
        <v>264</v>
      </c>
      <c r="H36" s="102" t="s">
        <v>825</v>
      </c>
    </row>
    <row r="37" spans="1:8" ht="63.75" x14ac:dyDescent="0.25">
      <c r="A37" s="51" t="s">
        <v>137</v>
      </c>
      <c r="B37" s="51" t="s">
        <v>552</v>
      </c>
      <c r="C37" s="7" t="s">
        <v>359</v>
      </c>
      <c r="D37" s="7" t="s">
        <v>353</v>
      </c>
      <c r="E37" s="7" t="s">
        <v>162</v>
      </c>
      <c r="F37" s="1" t="s">
        <v>163</v>
      </c>
      <c r="G37" s="59" t="s">
        <v>265</v>
      </c>
      <c r="H37" s="102" t="s">
        <v>825</v>
      </c>
    </row>
    <row r="38" spans="1:8" ht="76.5" x14ac:dyDescent="0.25">
      <c r="A38" s="51" t="s">
        <v>137</v>
      </c>
      <c r="B38" s="51" t="s">
        <v>553</v>
      </c>
      <c r="C38" s="7" t="s">
        <v>360</v>
      </c>
      <c r="D38" s="7" t="s">
        <v>353</v>
      </c>
      <c r="E38" s="7" t="s">
        <v>164</v>
      </c>
      <c r="F38" s="7" t="s">
        <v>165</v>
      </c>
      <c r="G38" s="60" t="s">
        <v>266</v>
      </c>
      <c r="H38" s="102" t="s">
        <v>825</v>
      </c>
    </row>
    <row r="39" spans="1:8" ht="76.5" x14ac:dyDescent="0.25">
      <c r="A39" s="51" t="s">
        <v>137</v>
      </c>
      <c r="B39" s="51" t="s">
        <v>554</v>
      </c>
      <c r="C39" s="7" t="s">
        <v>361</v>
      </c>
      <c r="D39" s="7" t="s">
        <v>353</v>
      </c>
      <c r="E39" s="7" t="s">
        <v>166</v>
      </c>
      <c r="F39" s="7" t="s">
        <v>167</v>
      </c>
      <c r="G39" s="59" t="s">
        <v>267</v>
      </c>
      <c r="H39" s="102" t="s">
        <v>825</v>
      </c>
    </row>
    <row r="40" spans="1:8" ht="76.5" x14ac:dyDescent="0.25">
      <c r="A40" s="51" t="s">
        <v>137</v>
      </c>
      <c r="B40" s="51" t="s">
        <v>555</v>
      </c>
      <c r="C40" s="7" t="s">
        <v>362</v>
      </c>
      <c r="D40" s="7" t="s">
        <v>353</v>
      </c>
      <c r="E40" s="7" t="s">
        <v>236</v>
      </c>
      <c r="F40" s="7" t="s">
        <v>168</v>
      </c>
      <c r="G40" s="60" t="s">
        <v>268</v>
      </c>
      <c r="H40" s="102" t="s">
        <v>825</v>
      </c>
    </row>
    <row r="41" spans="1:8" ht="102" x14ac:dyDescent="0.25">
      <c r="A41" s="44" t="s">
        <v>507</v>
      </c>
      <c r="B41" s="44" t="s">
        <v>546</v>
      </c>
      <c r="C41" s="7" t="s">
        <v>39</v>
      </c>
      <c r="D41" s="7" t="s">
        <v>301</v>
      </c>
      <c r="E41" s="7" t="s">
        <v>48</v>
      </c>
      <c r="F41" s="7" t="s">
        <v>49</v>
      </c>
      <c r="G41" s="60" t="s">
        <v>248</v>
      </c>
      <c r="H41" s="102" t="s">
        <v>826</v>
      </c>
    </row>
    <row r="42" spans="1:8" ht="76.5" x14ac:dyDescent="0.25">
      <c r="A42" s="44" t="s">
        <v>507</v>
      </c>
      <c r="B42" s="44" t="s">
        <v>557</v>
      </c>
      <c r="C42" s="7" t="s">
        <v>40</v>
      </c>
      <c r="D42" s="7" t="s">
        <v>301</v>
      </c>
      <c r="E42" s="7" t="s">
        <v>50</v>
      </c>
      <c r="F42" s="7" t="s">
        <v>51</v>
      </c>
      <c r="G42" s="60" t="s">
        <v>247</v>
      </c>
      <c r="H42" s="102" t="s">
        <v>826</v>
      </c>
    </row>
    <row r="43" spans="1:8" ht="76.5" x14ac:dyDescent="0.25">
      <c r="A43" s="44" t="s">
        <v>507</v>
      </c>
      <c r="B43" s="44" t="s">
        <v>575</v>
      </c>
      <c r="C43" s="7" t="s">
        <v>502</v>
      </c>
      <c r="D43" s="7" t="s">
        <v>295</v>
      </c>
      <c r="E43" s="7" t="s">
        <v>50</v>
      </c>
      <c r="F43" s="7" t="s">
        <v>52</v>
      </c>
      <c r="G43" s="60" t="s">
        <v>247</v>
      </c>
      <c r="H43" s="102" t="s">
        <v>826</v>
      </c>
    </row>
    <row r="44" spans="1:8" ht="114.75" x14ac:dyDescent="0.25">
      <c r="A44" s="44" t="s">
        <v>507</v>
      </c>
      <c r="B44" s="44" t="s">
        <v>576</v>
      </c>
      <c r="C44" s="1" t="s">
        <v>27</v>
      </c>
      <c r="D44" s="5" t="s">
        <v>337</v>
      </c>
      <c r="E44" s="7" t="s">
        <v>30</v>
      </c>
      <c r="F44" s="7" t="s">
        <v>31</v>
      </c>
      <c r="G44" s="60" t="s">
        <v>719</v>
      </c>
      <c r="H44" s="103"/>
    </row>
    <row r="45" spans="1:8" ht="114.75" x14ac:dyDescent="0.25">
      <c r="A45" s="44" t="s">
        <v>507</v>
      </c>
      <c r="B45" s="44" t="s">
        <v>577</v>
      </c>
      <c r="C45" s="7" t="s">
        <v>170</v>
      </c>
      <c r="D45" s="7" t="s">
        <v>301</v>
      </c>
      <c r="E45" s="7" t="s">
        <v>180</v>
      </c>
      <c r="F45" s="7" t="s">
        <v>181</v>
      </c>
      <c r="G45" s="60" t="s">
        <v>269</v>
      </c>
      <c r="H45" s="102" t="s">
        <v>826</v>
      </c>
    </row>
    <row r="46" spans="1:8" ht="102" x14ac:dyDescent="0.25">
      <c r="A46" s="45" t="s">
        <v>2</v>
      </c>
      <c r="B46" s="45" t="s">
        <v>558</v>
      </c>
      <c r="C46" s="7" t="s">
        <v>173</v>
      </c>
      <c r="D46" s="7" t="s">
        <v>365</v>
      </c>
      <c r="E46" s="7" t="s">
        <v>182</v>
      </c>
      <c r="F46" s="7" t="s">
        <v>183</v>
      </c>
      <c r="G46" s="59" t="s">
        <v>726</v>
      </c>
      <c r="H46" s="102" t="s">
        <v>821</v>
      </c>
    </row>
    <row r="47" spans="1:8" ht="102" x14ac:dyDescent="0.25">
      <c r="A47" s="45" t="s">
        <v>2</v>
      </c>
      <c r="B47" s="45" t="s">
        <v>559</v>
      </c>
      <c r="C47" s="7" t="s">
        <v>174</v>
      </c>
      <c r="D47" s="7" t="s">
        <v>367</v>
      </c>
      <c r="E47" s="7" t="s">
        <v>182</v>
      </c>
      <c r="F47" s="7" t="s">
        <v>184</v>
      </c>
      <c r="G47" s="59" t="s">
        <v>726</v>
      </c>
      <c r="H47" s="102" t="s">
        <v>821</v>
      </c>
    </row>
    <row r="48" spans="1:8" ht="102" x14ac:dyDescent="0.25">
      <c r="A48" s="45" t="s">
        <v>2</v>
      </c>
      <c r="B48" s="45" t="s">
        <v>560</v>
      </c>
      <c r="C48" s="7" t="s">
        <v>175</v>
      </c>
      <c r="D48" s="7" t="s">
        <v>367</v>
      </c>
      <c r="E48" s="7" t="s">
        <v>185</v>
      </c>
      <c r="F48" s="7" t="s">
        <v>184</v>
      </c>
      <c r="G48" s="59" t="s">
        <v>726</v>
      </c>
      <c r="H48" s="102" t="s">
        <v>821</v>
      </c>
    </row>
    <row r="49" spans="1:8" ht="127.5" customHeight="1" x14ac:dyDescent="0.25">
      <c r="A49" s="45" t="s">
        <v>2</v>
      </c>
      <c r="B49" s="45" t="s">
        <v>561</v>
      </c>
      <c r="C49" s="7" t="s">
        <v>574</v>
      </c>
      <c r="D49" s="7" t="s">
        <v>367</v>
      </c>
      <c r="E49" s="7" t="s">
        <v>185</v>
      </c>
      <c r="F49" s="7" t="s">
        <v>186</v>
      </c>
      <c r="G49" s="60" t="s">
        <v>757</v>
      </c>
      <c r="H49" s="102" t="s">
        <v>821</v>
      </c>
    </row>
    <row r="50" spans="1:8" ht="89.25" x14ac:dyDescent="0.25">
      <c r="A50" s="45" t="s">
        <v>2</v>
      </c>
      <c r="B50" s="45" t="s">
        <v>585</v>
      </c>
      <c r="C50" s="7" t="s">
        <v>587</v>
      </c>
      <c r="D50" s="7" t="s">
        <v>367</v>
      </c>
      <c r="E50" s="7" t="s">
        <v>593</v>
      </c>
      <c r="F50" s="7" t="s">
        <v>594</v>
      </c>
      <c r="G50" s="60" t="s">
        <v>595</v>
      </c>
      <c r="H50" s="102" t="s">
        <v>825</v>
      </c>
    </row>
    <row r="51" spans="1:8" ht="127.5" x14ac:dyDescent="0.25">
      <c r="A51" s="53" t="s">
        <v>4</v>
      </c>
      <c r="B51" s="53" t="s">
        <v>562</v>
      </c>
      <c r="C51" s="7" t="s">
        <v>194</v>
      </c>
      <c r="D51" s="7" t="s">
        <v>370</v>
      </c>
      <c r="E51" s="7" t="s">
        <v>222</v>
      </c>
      <c r="F51" s="7" t="s">
        <v>223</v>
      </c>
      <c r="G51" s="60" t="s">
        <v>599</v>
      </c>
      <c r="H51" s="102" t="s">
        <v>825</v>
      </c>
    </row>
    <row r="52" spans="1:8" ht="102" x14ac:dyDescent="0.25">
      <c r="A52" s="53" t="s">
        <v>83</v>
      </c>
      <c r="B52" s="53" t="s">
        <v>571</v>
      </c>
      <c r="C52" s="7" t="s">
        <v>200</v>
      </c>
      <c r="D52" s="5" t="s">
        <v>389</v>
      </c>
      <c r="E52" s="7" t="s">
        <v>234</v>
      </c>
      <c r="F52" s="7" t="s">
        <v>235</v>
      </c>
      <c r="G52" s="60" t="s">
        <v>620</v>
      </c>
      <c r="H52" s="102" t="s">
        <v>824</v>
      </c>
    </row>
    <row r="53" spans="1:8" ht="102" x14ac:dyDescent="0.25">
      <c r="A53" s="53" t="s">
        <v>4</v>
      </c>
      <c r="B53" s="53" t="s">
        <v>572</v>
      </c>
      <c r="C53" s="7" t="s">
        <v>5</v>
      </c>
      <c r="D53" s="7" t="s">
        <v>390</v>
      </c>
      <c r="E53" s="7" t="s">
        <v>191</v>
      </c>
      <c r="F53" s="7" t="s">
        <v>598</v>
      </c>
      <c r="G53" s="60" t="s">
        <v>275</v>
      </c>
      <c r="H53" s="102" t="s">
        <v>824</v>
      </c>
    </row>
    <row r="54" spans="1:8" ht="102" x14ac:dyDescent="0.25">
      <c r="A54" s="53" t="s">
        <v>4</v>
      </c>
      <c r="B54" s="53" t="s">
        <v>563</v>
      </c>
      <c r="C54" s="7" t="s">
        <v>371</v>
      </c>
      <c r="D54" s="7" t="s">
        <v>376</v>
      </c>
      <c r="E54" s="7" t="s">
        <v>224</v>
      </c>
      <c r="F54" s="7" t="s">
        <v>225</v>
      </c>
      <c r="G54" s="60" t="s">
        <v>597</v>
      </c>
      <c r="H54" s="102" t="s">
        <v>824</v>
      </c>
    </row>
    <row r="55" spans="1:8" ht="89.25" x14ac:dyDescent="0.25">
      <c r="A55" s="53" t="s">
        <v>4</v>
      </c>
      <c r="B55" s="53" t="s">
        <v>564</v>
      </c>
      <c r="C55" s="1" t="s">
        <v>195</v>
      </c>
      <c r="D55" s="1" t="s">
        <v>372</v>
      </c>
      <c r="E55" s="7" t="s">
        <v>226</v>
      </c>
      <c r="F55" s="7" t="s">
        <v>223</v>
      </c>
      <c r="G55" s="59" t="s">
        <v>596</v>
      </c>
      <c r="H55" s="102" t="s">
        <v>824</v>
      </c>
    </row>
    <row r="56" spans="1:8" ht="89.25" x14ac:dyDescent="0.25">
      <c r="A56" s="53" t="s">
        <v>4</v>
      </c>
      <c r="B56" s="53" t="s">
        <v>565</v>
      </c>
      <c r="C56" s="7" t="s">
        <v>510</v>
      </c>
      <c r="D56" s="7" t="s">
        <v>374</v>
      </c>
      <c r="E56" s="7" t="s">
        <v>227</v>
      </c>
      <c r="F56" s="7" t="s">
        <v>223</v>
      </c>
      <c r="G56" s="59" t="s">
        <v>272</v>
      </c>
      <c r="H56" s="102" t="s">
        <v>824</v>
      </c>
    </row>
    <row r="57" spans="1:8" ht="76.5" x14ac:dyDescent="0.25">
      <c r="A57" s="53" t="s">
        <v>4</v>
      </c>
      <c r="B57" s="53" t="s">
        <v>566</v>
      </c>
      <c r="C57" s="1" t="s">
        <v>196</v>
      </c>
      <c r="D57" s="1" t="s">
        <v>377</v>
      </c>
      <c r="E57" s="7" t="s">
        <v>228</v>
      </c>
      <c r="F57" s="7" t="s">
        <v>223</v>
      </c>
      <c r="G57" s="59" t="s">
        <v>272</v>
      </c>
      <c r="H57" s="102" t="s">
        <v>824</v>
      </c>
    </row>
    <row r="58" spans="1:8" ht="140.25" x14ac:dyDescent="0.25">
      <c r="A58" s="53" t="s">
        <v>4</v>
      </c>
      <c r="B58" s="53" t="s">
        <v>567</v>
      </c>
      <c r="C58" s="7" t="s">
        <v>197</v>
      </c>
      <c r="D58" s="7" t="s">
        <v>379</v>
      </c>
      <c r="E58" s="7" t="s">
        <v>229</v>
      </c>
      <c r="F58" s="7" t="s">
        <v>230</v>
      </c>
      <c r="G58" s="59" t="s">
        <v>272</v>
      </c>
      <c r="H58" s="102" t="s">
        <v>824</v>
      </c>
    </row>
    <row r="59" spans="1:8" ht="127.5" x14ac:dyDescent="0.25">
      <c r="A59" s="53" t="s">
        <v>4</v>
      </c>
      <c r="B59" s="53" t="s">
        <v>568</v>
      </c>
      <c r="C59" s="7" t="s">
        <v>198</v>
      </c>
      <c r="D59" s="7" t="s">
        <v>380</v>
      </c>
      <c r="E59" s="7" t="s">
        <v>231</v>
      </c>
      <c r="F59" s="7" t="s">
        <v>232</v>
      </c>
      <c r="G59" s="59" t="s">
        <v>274</v>
      </c>
      <c r="H59" s="102" t="s">
        <v>824</v>
      </c>
    </row>
    <row r="60" spans="1:8" ht="76.5" x14ac:dyDescent="0.25">
      <c r="A60" s="53" t="s">
        <v>4</v>
      </c>
      <c r="B60" s="53" t="s">
        <v>569</v>
      </c>
      <c r="C60" s="7" t="s">
        <v>199</v>
      </c>
      <c r="D60" s="7" t="s">
        <v>384</v>
      </c>
      <c r="E60" s="7" t="s">
        <v>233</v>
      </c>
      <c r="F60" s="7" t="s">
        <v>753</v>
      </c>
      <c r="G60" s="59" t="s">
        <v>273</v>
      </c>
      <c r="H60" s="102" t="s">
        <v>824</v>
      </c>
    </row>
    <row r="61" spans="1:8" ht="89.25" x14ac:dyDescent="0.25">
      <c r="A61" s="53" t="s">
        <v>4</v>
      </c>
      <c r="B61" s="53" t="s">
        <v>570</v>
      </c>
      <c r="C61" s="7" t="s">
        <v>511</v>
      </c>
      <c r="D61" s="7" t="s">
        <v>386</v>
      </c>
      <c r="E61" s="7" t="s">
        <v>101</v>
      </c>
      <c r="F61" s="7" t="s">
        <v>230</v>
      </c>
      <c r="G61" s="59" t="s">
        <v>272</v>
      </c>
      <c r="H61" s="102" t="s">
        <v>824</v>
      </c>
    </row>
    <row r="62" spans="1:8" ht="51" x14ac:dyDescent="0.25">
      <c r="A62" s="55" t="s">
        <v>9</v>
      </c>
      <c r="B62" s="55" t="s">
        <v>573</v>
      </c>
      <c r="C62" s="36" t="s">
        <v>187</v>
      </c>
      <c r="D62" s="36" t="s">
        <v>6</v>
      </c>
      <c r="E62" s="36" t="s">
        <v>192</v>
      </c>
      <c r="F62" s="36" t="s">
        <v>193</v>
      </c>
      <c r="G62" s="61" t="s">
        <v>271</v>
      </c>
      <c r="H62" s="102" t="s">
        <v>827</v>
      </c>
    </row>
    <row r="63" spans="1:8" ht="99.75" x14ac:dyDescent="0.25">
      <c r="A63" s="119" t="s">
        <v>830</v>
      </c>
      <c r="B63" s="117" t="s">
        <v>829</v>
      </c>
      <c r="C63" s="40" t="s">
        <v>831</v>
      </c>
      <c r="D63" s="36" t="s">
        <v>832</v>
      </c>
      <c r="E63" s="36" t="s">
        <v>841</v>
      </c>
      <c r="F63" s="36" t="s">
        <v>842</v>
      </c>
      <c r="G63" s="61" t="s">
        <v>843</v>
      </c>
      <c r="H63" s="102" t="s">
        <v>825</v>
      </c>
    </row>
    <row r="64" spans="1:8" ht="127.5" x14ac:dyDescent="0.25">
      <c r="A64" s="128" t="s">
        <v>884</v>
      </c>
      <c r="B64" s="129" t="s">
        <v>883</v>
      </c>
      <c r="C64" s="7" t="s">
        <v>886</v>
      </c>
      <c r="D64" s="7" t="s">
        <v>888</v>
      </c>
      <c r="E64" s="131" t="s">
        <v>910</v>
      </c>
      <c r="F64" s="131" t="s">
        <v>907</v>
      </c>
      <c r="G64" s="132" t="s">
        <v>908</v>
      </c>
      <c r="H64" s="102" t="s">
        <v>909</v>
      </c>
    </row>
    <row r="65" spans="1:8" ht="127.5" x14ac:dyDescent="0.25">
      <c r="A65" s="130" t="s">
        <v>884</v>
      </c>
      <c r="B65" s="125" t="s">
        <v>894</v>
      </c>
      <c r="C65" s="36" t="s">
        <v>890</v>
      </c>
      <c r="D65" s="36" t="s">
        <v>892</v>
      </c>
      <c r="E65" s="115" t="s">
        <v>911</v>
      </c>
      <c r="F65" s="115" t="s">
        <v>912</v>
      </c>
      <c r="G65" s="133" t="s">
        <v>913</v>
      </c>
      <c r="H65" s="102" t="s">
        <v>909</v>
      </c>
    </row>
  </sheetData>
  <phoneticPr fontId="50"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D083-E813-45B0-A7D6-D3762F3B93EC}">
  <dimension ref="A2:D6"/>
  <sheetViews>
    <sheetView workbookViewId="0">
      <selection activeCell="C3" sqref="C3"/>
    </sheetView>
  </sheetViews>
  <sheetFormatPr defaultRowHeight="15" x14ac:dyDescent="0.25"/>
  <sheetData>
    <row r="2" spans="1:4" x14ac:dyDescent="0.25">
      <c r="A2">
        <v>1</v>
      </c>
      <c r="B2" s="127" t="s">
        <v>21</v>
      </c>
      <c r="C2" t="s">
        <v>614</v>
      </c>
      <c r="D2" t="s">
        <v>10</v>
      </c>
    </row>
    <row r="3" spans="1:4" x14ac:dyDescent="0.25">
      <c r="A3">
        <v>2</v>
      </c>
      <c r="B3" s="127" t="s">
        <v>22</v>
      </c>
      <c r="C3" t="s">
        <v>615</v>
      </c>
      <c r="D3" t="s">
        <v>11</v>
      </c>
    </row>
    <row r="4" spans="1:4" x14ac:dyDescent="0.25">
      <c r="A4">
        <v>3</v>
      </c>
      <c r="C4" t="s">
        <v>613</v>
      </c>
    </row>
    <row r="5" spans="1:4" x14ac:dyDescent="0.25">
      <c r="A5">
        <v>4</v>
      </c>
    </row>
    <row r="6" spans="1:4" x14ac:dyDescent="0.25">
      <c r="A6">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8690DB4C1E6B499104C789A03E58D3" ma:contentTypeVersion="2" ma:contentTypeDescription="Create a new document." ma:contentTypeScope="" ma:versionID="8f5a6489541f3bc52cc3d0dd1afe719a">
  <xsd:schema xmlns:xsd="http://www.w3.org/2001/XMLSchema" xmlns:xs="http://www.w3.org/2001/XMLSchema" xmlns:p="http://schemas.microsoft.com/office/2006/metadata/properties" xmlns:ns2="60d0304b-3d54-40e1-979e-46b9f13cda47" targetNamespace="http://schemas.microsoft.com/office/2006/metadata/properties" ma:root="true" ma:fieldsID="9d4baf113b46e088f06a20340ba58830" ns2:_="">
    <xsd:import namespace="60d0304b-3d54-40e1-979e-46b9f13cda4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0304b-3d54-40e1-979e-46b9f13cda4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2BA8FC-F3D5-4200-92E9-A2C91B5B7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0304b-3d54-40e1-979e-46b9f13cda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87A830-7E71-4157-A589-17DCEEBF9C2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0d0304b-3d54-40e1-979e-46b9f13cda47"/>
    <ds:schemaRef ds:uri="http://www.w3.org/XML/1998/namespace"/>
    <ds:schemaRef ds:uri="http://purl.org/dc/dcmitype/"/>
  </ds:schemaRefs>
</ds:datastoreItem>
</file>

<file path=customXml/itemProps3.xml><?xml version="1.0" encoding="utf-8"?>
<ds:datastoreItem xmlns:ds="http://schemas.openxmlformats.org/officeDocument/2006/customXml" ds:itemID="{5A6CD2E7-78EE-440B-988F-4A32CA353E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Aspects and impacts</vt:lpstr>
      <vt:lpstr>Life cycle</vt:lpstr>
      <vt:lpstr>Monitoring and Measurement </vt:lpstr>
      <vt:lpstr>Risks &amp; Opportunities</vt:lpstr>
      <vt:lpstr>fORMATTING</vt:lpstr>
      <vt:lpstr>Legislation</vt:lpstr>
      <vt:lpstr>Score</vt:lpstr>
    </vt:vector>
  </TitlesOfParts>
  <Company>Nottingham 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l.t.whittaker@newcastle.ac.uk</dc:creator>
  <cp:lastModifiedBy>Charlotte Robson</cp:lastModifiedBy>
  <dcterms:created xsi:type="dcterms:W3CDTF">2012-10-24T11:03:39Z</dcterms:created>
  <dcterms:modified xsi:type="dcterms:W3CDTF">2025-05-13T09:18:45Z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0x0101002F8690DB4C1E6B499104C789A03E58D3</vt:lpwstr>
  </property>
</Properties>
</file>